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30" i="1"/>
</calcChain>
</file>

<file path=xl/sharedStrings.xml><?xml version="1.0" encoding="utf-8"?>
<sst xmlns="http://schemas.openxmlformats.org/spreadsheetml/2006/main" count="222" uniqueCount="114">
  <si>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</si>
  <si>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</si>
  <si>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</si>
  <si>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</si>
  <si>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</si>
  <si>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</si>
  <si>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</si>
  <si>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</si>
  <si>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</si>
  <si>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</si>
  <si>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</si>
  <si>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</si>
  <si>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</si>
  <si>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</si>
  <si>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</si>
  <si>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</si>
  <si>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</si>
  <si>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</si>
  <si>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ค่าสาธารณูปโภค</t>
  </si>
  <si>
    <t>ความสงบเรียบร้อยและความมั่นคงภายใน</t>
  </si>
  <si>
    <t>ประเทศ กิจกรรมป้องกันปราบปรามสืบสวน</t>
  </si>
  <si>
    <t>เพื่อให้ชุมชนปลอด</t>
  </si>
  <si>
    <t>ภัยห่างไกลยาเสพติด</t>
  </si>
  <si>
    <t>รักษาความปอดภัย</t>
  </si>
  <si>
    <t>และให้บริการนัก</t>
  </si>
  <si>
    <t>ท่องเที่ยว</t>
  </si>
  <si>
    <t>นักท่องเที่ยว</t>
  </si>
  <si>
    <t>ป้องกันอาชญากรรม (เครือข่ายตำบล)</t>
  </si>
  <si>
    <t>และลดปัญหา</t>
  </si>
  <si>
    <t>อาชญากรรม</t>
  </si>
  <si>
    <t>ประชาชน</t>
  </si>
  <si>
    <t>ชาชนในการป้องกันอาชญากรรม</t>
  </si>
  <si>
    <t>ประชาชนมีส่วนร่วม</t>
  </si>
  <si>
    <t>ระดับโรงเรียนประถมศึกษาและมัธยม</t>
  </si>
  <si>
    <t>สร้างภูมิคุ้มกันป้อง</t>
  </si>
  <si>
    <t>กันยาเสพติด</t>
  </si>
  <si>
    <t>ค้ายาเสพติด (สลายโครงสร้าง/Heart Land/</t>
  </si>
  <si>
    <t>ป้องกันปราบปราม</t>
  </si>
  <si>
    <t>สืบสวน ผู้ผลิต</t>
  </si>
  <si>
    <t>ผู้ค้ายาเสพติด</t>
  </si>
  <si>
    <t>ให้ความยุติธรรมแก่</t>
  </si>
  <si>
    <t>1.8 โครงการรณรงค์ป้องกันและแก้ไขปัญหา</t>
  </si>
  <si>
    <t>อุบัติเหตุทางถนนช่วงเทศกาลสำคัญ</t>
  </si>
  <si>
    <t>อำนวยความสะดวก</t>
  </si>
  <si>
    <t>ยาเสพติด</t>
  </si>
  <si>
    <t>ชุมชนปลอดภัยจาก</t>
  </si>
  <si>
    <t>พึงพอใจ เป็นการกระ</t>
  </si>
  <si>
    <t>ตุ้นให้เกิดการท่องเที่ยว</t>
  </si>
  <si>
    <t>อาชญากรรม ลดดลง</t>
  </si>
  <si>
    <t>นักท่องเที่ยวเกิดความ</t>
  </si>
  <si>
    <t>เพื่อให้สถานศึกษาปลอด</t>
  </si>
  <si>
    <t>ภัยจากยาเสพติด</t>
  </si>
  <si>
    <t>ปราบปราม ผู้เสพ ผู้ค้า</t>
  </si>
  <si>
    <t>ผู้ผลิต ลดการแพร่ระบาด</t>
  </si>
  <si>
    <t>ของยาเสพติด</t>
  </si>
  <si>
    <t>แก่ประชาชน</t>
  </si>
  <si>
    <t>อำนวยความยุติธรรมให้</t>
  </si>
  <si>
    <t>ประชาชน เดินทางกลับ</t>
  </si>
  <si>
    <t>ศึกษาหรือเทียบเท่า</t>
  </si>
  <si>
    <t>ด่านยาเสพติด ปิดล้อมตรวจค้น</t>
  </si>
  <si>
    <t>ค่าตอบแทนพยาน,ค่าใช้คุ้มครองพยาน,ค่าตอบ</t>
  </si>
  <si>
    <t>ศพ,ค่าใช้จ่ายในการส่งหมายเรียกพยาน</t>
  </si>
  <si>
    <t>ชื้อโครงการ /กิจกรรม</t>
  </si>
  <si>
    <t>ในการป้องกันอาชญากรรม</t>
  </si>
  <si>
    <t xml:space="preserve"> ในการป้องกันอาชญากรรม</t>
  </si>
  <si>
    <t>ดึงประชาชนเข้ามาเป็นส่วนร่วม</t>
  </si>
  <si>
    <t>แก่ประชาชนในการใช้รถใช้ถนน</t>
  </si>
  <si>
    <t>ภูมิลำเนา และท่องเที่ยวด้วยความปลอดภัย</t>
  </si>
  <si>
    <t xml:space="preserve"> -</t>
  </si>
  <si>
    <t>ประชาชนเข้ามาเป็นเครือข่ายป้องกัน</t>
  </si>
  <si>
    <t>แทนนักจิตฯ,ค่าตอบแทน จพง.ชัณสูตรพลิก</t>
  </si>
  <si>
    <t>เสริมสร้างจรรยาบรรณในการปฏิบัติ</t>
  </si>
  <si>
    <t>งานสอบสวน</t>
  </si>
  <si>
    <t>ความพึงพอใจของผู้เสียหาย ,พยาน</t>
  </si>
  <si>
    <t>การดำเนินมาตรการคุ้มครองสิทธิ์</t>
  </si>
  <si>
    <t>ผู้ปฏิบัติราชการนอกเวลาได้รับค่าตอบแทน</t>
  </si>
  <si>
    <t>เบิกจ่ายได้ตามภารกิจ</t>
  </si>
  <si>
    <t>บำรุงรักษายานพาหนะให้ใช้ปฏิบัติหน้าที่ได้</t>
  </si>
  <si>
    <t>ยานพาหนะใช้ปฏิบัติหน้าที่ได้ดี</t>
  </si>
  <si>
    <t>ผู้ปฏิบัติหน้าที่ไปปฏิบัติหน้าที่ได้อย่างมีประสิทธิภาพ</t>
  </si>
  <si>
    <t>ผู้ปฏิบัติได้รับค่าตอบแทนตามระเบียบ</t>
  </si>
  <si>
    <t>ผู้รับจ้างทำงานได้ตามสัญญา</t>
  </si>
  <si>
    <t xml:space="preserve">ทำสัญญาจ้างแม่บ้านทำความสะอาด </t>
  </si>
  <si>
    <t>จัดซื้อวัสดุใช้ในการทำงาน</t>
  </si>
  <si>
    <t>มีวัสดุสำนักงานใช้ตามความจำเป็น</t>
  </si>
  <si>
    <t>ให้ผู้ปฏิบัติงานใช้น้ำมันอย่างเพียงพอตามภารกิจ</t>
  </si>
  <si>
    <t>น้ำมันเพียงพอในการปฏิบัติงานตามจริง</t>
  </si>
  <si>
    <t>จัดหาอาหารสำหรับผู้ต้องหาครบถ้วน</t>
  </si>
  <si>
    <t>ผู้ต้องหาได้รับอาหารครบถ้วน</t>
  </si>
  <si>
    <t>จัดหาวัสดุใช้ในการปฏิบัติหน้าที่จราจร</t>
  </si>
  <si>
    <t>มีวัสดุที่จำเป็นในการปฏิบัติหน้าที่</t>
  </si>
  <si>
    <t>โครงการ,กิจกรรม</t>
  </si>
  <si>
    <t>ใช้สาธารณูปโภคมีมาตรการประหยัด</t>
  </si>
  <si>
    <t>ใช้สาธารณูปโภคไม่เกินงบประมาณ</t>
  </si>
  <si>
    <t>ผู้ผลิต ผู้ค้ายาเสพติด</t>
  </si>
  <si>
    <t>1.7 โครงการการปฏิรูประบบงานสอบสวน</t>
  </si>
  <si>
    <t>1.6 โครงการการสกัดกั้น ปราบปราม การผลิดการ</t>
  </si>
  <si>
    <t>1.3โครงการ การมีส่วนร่วมของประชาชนในการ</t>
  </si>
  <si>
    <t>1.4 โครงการชุมชนสัมพันธ์ การมีส่วนร่วมของประ</t>
  </si>
  <si>
    <t>1.5 โครงการการสร้างภูมิคุ้มกันในกลุ่มเป้าหมาย</t>
  </si>
  <si>
    <t>1.1 โครงการปราบปรามการค้ายาเสพติดการรักษา</t>
  </si>
  <si>
    <t>1.2 โครงการการรักษาความปลอดภัยและให้บริการ</t>
  </si>
  <si>
    <t>ยอดยกมา</t>
  </si>
  <si>
    <t>น้ำมันรถยนต์/น้ำมันจักรยานยนต์</t>
  </si>
  <si>
    <t>( 6 เดือน )</t>
  </si>
  <si>
    <t>( 12 เดือน )</t>
  </si>
  <si>
    <t>ยอดยกไป</t>
  </si>
  <si>
    <t>ต.ค.68 ถึง มิ.ย.69</t>
  </si>
  <si>
    <t>( 9 เดือน )</t>
  </si>
  <si>
    <t>ต.ค.68 ถึง มี.ค.69</t>
  </si>
  <si>
    <t>ต.ค.68 ถึง ก.ย.69</t>
  </si>
  <si>
    <t xml:space="preserve"> ข้อมูล ณ วันที่ 1 เมษายน พ.ศ. 2569</t>
  </si>
  <si>
    <t xml:space="preserve">ประจำปีงบประมาณ พ.ศ. 2569 </t>
  </si>
  <si>
    <t>แผนการใช้จ่ายงบประมาณ สถานีตำรวจภูธรพรหมคีรี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</si>
</sst>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0;[Red]#,##0.00"/>
  </numFmts>
  <fonts count="1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color theme="0"/>
      <name val="TH SarabunIT๙"/>
      <family val="2"/>
    </font>
    <font>
      <sz val="11"/>
      <color theme="1"/>
      <name val="TH SarabunIT๙"/>
      <family val="2"/>
    </font>
    <font>
      <b/>
      <sz val="12"/>
      <color theme="1"/>
      <name val="TH SarabunIT๙"/>
      <family val="2"/>
    </font>
    <font>
      <sz val="10"/>
      <color theme="1"/>
      <name val="TH SarabunIT๙"/>
      <family val="2"/>
    </font>
    <font>
      <sz val="12"/>
      <name val="TH SarabunIT๙"/>
      <family val="2"/>
    </font>
    <font>
      <sz val="12"/>
      <color theme="1"/>
      <name val="TH SarabunIT๙"/>
      <family val="2"/>
    </font>
    <font>
      <sz val="12"/>
      <color rgb="FFFF0000"/>
      <name val="TH SarabunIT๙"/>
      <family val="2"/>
    </font>
    <font>
      <sz val="8"/>
      <color theme="1"/>
      <name val="TH SarabunIT๙"/>
      <family val="2"/>
    </font>
    <font>
      <b/>
      <sz val="12"/>
      <name val="TH SarabunIT๙"/>
      <family val="2"/>
    </font>
    <font>
      <sz val="9"/>
      <color theme="1"/>
      <name val="TH SarabunIT๙"/>
      <family val="2"/>
    </font>
    <font>
      <b/>
      <sz val="18"/>
      <color theme="0"/>
      <name val="TH SarabunIT๙"/>
      <family val="2"/>
    </font>
    <font>
      <b/>
      <sz val="11"/>
      <color theme="1"/>
      <name val="TH SarabunIT๙"/>
      <family val="2"/>
    </font>
    <font>
      <b/>
      <sz val="9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0" fontId="4" fillId="3" borderId="6" xfId="0" applyFont="1" applyFill="1" applyBorder="1" applyAlignment="1">
      <alignment horizontal="center"/>
    </xf>
    <xf numFmtId="0" fontId="4" fillId="3" borderId="10" xfId="0" applyFont="1" applyFill="1" applyBorder="1"/>
    <xf numFmtId="0" fontId="7" fillId="3" borderId="11" xfId="0" applyFont="1" applyFill="1" applyBorder="1"/>
    <xf numFmtId="187" fontId="6" fillId="3" borderId="6" xfId="1" applyNumberFormat="1" applyFont="1" applyFill="1" applyBorder="1" applyAlignment="1">
      <alignment vertical="center" wrapText="1"/>
    </xf>
    <xf numFmtId="0" fontId="7" fillId="3" borderId="11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 applyAlignment="1">
      <alignment horizontal="center"/>
    </xf>
    <xf numFmtId="0" fontId="4" fillId="3" borderId="0" xfId="0" applyFont="1" applyFill="1"/>
    <xf numFmtId="0" fontId="7" fillId="3" borderId="12" xfId="0" applyFont="1" applyFill="1" applyBorder="1"/>
    <xf numFmtId="187" fontId="6" fillId="3" borderId="7" xfId="1" applyNumberFormat="1" applyFont="1" applyFill="1" applyBorder="1" applyAlignment="1">
      <alignment vertical="center" wrapText="1"/>
    </xf>
    <xf numFmtId="0" fontId="8" fillId="3" borderId="7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horizontal="center"/>
    </xf>
    <xf numFmtId="0" fontId="7" fillId="3" borderId="7" xfId="0" applyFont="1" applyFill="1" applyBorder="1"/>
    <xf numFmtId="0" fontId="7" fillId="3" borderId="4" xfId="0" applyFont="1" applyFill="1" applyBorder="1" applyAlignment="1">
      <alignment horizontal="center"/>
    </xf>
    <xf numFmtId="0" fontId="4" fillId="3" borderId="3" xfId="0" applyFont="1" applyFill="1" applyBorder="1"/>
    <xf numFmtId="0" fontId="7" fillId="3" borderId="5" xfId="0" applyFont="1" applyFill="1" applyBorder="1"/>
    <xf numFmtId="187" fontId="6" fillId="3" borderId="4" xfId="1" applyNumberFormat="1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7" fillId="3" borderId="4" xfId="0" applyFont="1" applyFill="1" applyBorder="1"/>
    <xf numFmtId="0" fontId="2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187" fontId="4" fillId="4" borderId="0" xfId="0" applyNumberFormat="1" applyFont="1" applyFill="1" applyAlignment="1">
      <alignment horizontal="right" vertical="center"/>
    </xf>
    <xf numFmtId="0" fontId="4" fillId="3" borderId="11" xfId="0" applyFont="1" applyFill="1" applyBorder="1" applyAlignment="1">
      <alignment horizontal="center"/>
    </xf>
    <xf numFmtId="0" fontId="10" fillId="3" borderId="1" xfId="0" applyFont="1" applyFill="1" applyBorder="1"/>
    <xf numFmtId="187" fontId="4" fillId="3" borderId="6" xfId="0" applyNumberFormat="1" applyFont="1" applyFill="1" applyBorder="1"/>
    <xf numFmtId="0" fontId="4" fillId="3" borderId="6" xfId="0" applyFont="1" applyFill="1" applyBorder="1"/>
    <xf numFmtId="0" fontId="4" fillId="3" borderId="1" xfId="0" applyFont="1" applyFill="1" applyBorder="1"/>
    <xf numFmtId="0" fontId="4" fillId="3" borderId="12" xfId="0" applyFont="1" applyFill="1" applyBorder="1" applyAlignment="1">
      <alignment horizontal="center"/>
    </xf>
    <xf numFmtId="0" fontId="10" fillId="3" borderId="7" xfId="0" applyFont="1" applyFill="1" applyBorder="1"/>
    <xf numFmtId="187" fontId="4" fillId="3" borderId="11" xfId="1" applyNumberFormat="1" applyFont="1" applyFill="1" applyBorder="1"/>
    <xf numFmtId="187" fontId="4" fillId="3" borderId="12" xfId="0" applyNumberFormat="1" applyFont="1" applyFill="1" applyBorder="1"/>
    <xf numFmtId="0" fontId="4" fillId="3" borderId="7" xfId="0" applyFont="1" applyFill="1" applyBorder="1"/>
    <xf numFmtId="0" fontId="4" fillId="3" borderId="7" xfId="0" applyFont="1" applyFill="1" applyBorder="1" applyAlignment="1">
      <alignment horizontal="center"/>
    </xf>
    <xf numFmtId="0" fontId="10" fillId="3" borderId="4" xfId="0" applyFont="1" applyFill="1" applyBorder="1"/>
    <xf numFmtId="0" fontId="4" fillId="3" borderId="4" xfId="0" applyFont="1" applyFill="1" applyBorder="1"/>
    <xf numFmtId="0" fontId="10" fillId="3" borderId="0" xfId="0" applyFont="1" applyFill="1"/>
    <xf numFmtId="0" fontId="4" fillId="3" borderId="11" xfId="0" applyFont="1" applyFill="1" applyBorder="1"/>
    <xf numFmtId="187" fontId="4" fillId="3" borderId="11" xfId="0" applyNumberFormat="1" applyFont="1" applyFill="1" applyBorder="1"/>
    <xf numFmtId="0" fontId="4" fillId="3" borderId="12" xfId="0" applyFont="1" applyFill="1" applyBorder="1"/>
    <xf numFmtId="187" fontId="4" fillId="3" borderId="5" xfId="0" applyNumberFormat="1" applyFont="1" applyFill="1" applyBorder="1"/>
    <xf numFmtId="0" fontId="10" fillId="3" borderId="10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left"/>
    </xf>
    <xf numFmtId="0" fontId="10" fillId="3" borderId="11" xfId="0" applyFont="1" applyFill="1" applyBorder="1"/>
    <xf numFmtId="187" fontId="4" fillId="3" borderId="6" xfId="1" applyNumberFormat="1" applyFont="1" applyFill="1" applyBorder="1"/>
    <xf numFmtId="0" fontId="10" fillId="3" borderId="12" xfId="0" applyFont="1" applyFill="1" applyBorder="1"/>
    <xf numFmtId="187" fontId="4" fillId="3" borderId="7" xfId="0" applyNumberFormat="1" applyFont="1" applyFill="1" applyBorder="1"/>
    <xf numFmtId="0" fontId="10" fillId="3" borderId="10" xfId="0" applyFont="1" applyFill="1" applyBorder="1"/>
    <xf numFmtId="187" fontId="4" fillId="3" borderId="4" xfId="0" applyNumberFormat="1" applyFont="1" applyFill="1" applyBorder="1"/>
    <xf numFmtId="0" fontId="10" fillId="3" borderId="8" xfId="0" applyFont="1" applyFill="1" applyBorder="1"/>
    <xf numFmtId="0" fontId="4" fillId="3" borderId="8" xfId="0" applyFont="1" applyFill="1" applyBorder="1"/>
    <xf numFmtId="187" fontId="4" fillId="3" borderId="8" xfId="1" applyNumberFormat="1" applyFont="1" applyFill="1" applyBorder="1"/>
    <xf numFmtId="0" fontId="10" fillId="3" borderId="9" xfId="0" applyFont="1" applyFill="1" applyBorder="1"/>
    <xf numFmtId="0" fontId="4" fillId="3" borderId="9" xfId="0" applyFont="1" applyFill="1" applyBorder="1"/>
    <xf numFmtId="187" fontId="4" fillId="3" borderId="2" xfId="0" applyNumberFormat="1" applyFont="1" applyFill="1" applyBorder="1"/>
    <xf numFmtId="0" fontId="4" fillId="3" borderId="2" xfId="0" applyFont="1" applyFill="1" applyBorder="1"/>
    <xf numFmtId="0" fontId="14" fillId="3" borderId="7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87" fontId="17" fillId="5" borderId="1" xfId="0" applyNumberFormat="1" applyFont="1" applyFill="1" applyBorder="1" applyAlignment="1">
      <alignment horizontal="right" vertical="center"/>
    </xf>
    <xf numFmtId="0" fontId="15" fillId="5" borderId="1" xfId="0" applyFont="1" applyFill="1" applyBorder="1" applyAlignment="1">
      <alignment horizontal="center" vertical="center"/>
    </xf>
    <xf numFmtId="0" fontId="16" fillId="5" borderId="1" xfId="0" applyFont="1" applyFill="1" applyBorder="1"/>
    <xf numFmtId="187" fontId="17" fillId="5" borderId="1" xfId="1" applyNumberFormat="1" applyFont="1" applyFill="1" applyBorder="1"/>
    <xf numFmtId="0" fontId="2" fillId="6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187" fontId="4" fillId="6" borderId="6" xfId="0" applyNumberFormat="1" applyFont="1" applyFill="1" applyBorder="1" applyAlignment="1">
      <alignment horizontal="right" vertical="center"/>
    </xf>
    <xf numFmtId="0" fontId="2" fillId="6" borderId="6" xfId="0" applyFont="1" applyFill="1" applyBorder="1" applyAlignment="1">
      <alignment horizontal="center" vertical="center"/>
    </xf>
    <xf numFmtId="0" fontId="5" fillId="3" borderId="6" xfId="0" applyFont="1" applyFill="1" applyBorder="1"/>
    <xf numFmtId="0" fontId="4" fillId="3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5" fillId="3" borderId="1" xfId="0" applyFont="1" applyFill="1" applyBorder="1"/>
    <xf numFmtId="187" fontId="6" fillId="3" borderId="1" xfId="1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187" fontId="6" fillId="3" borderId="1" xfId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99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1293143</xdr:colOff>
      <xdr:row>30</xdr:row>
      <xdr:rowOff>31808</xdr:rowOff>
    </xdr:from>
    <xdr:ext cx="1341275" cy="251736"/>
    <xdr:sp macro="" textlink="">
      <xdr:nvSpPr>
        <xdr:cNvPr id="2" name="TextBox 1"/>
        <xdr:cNvSpPr txBox="1"/>
      </xdr:nvSpPr>
      <xdr:spPr>
        <a:xfrm>
          <a:off x="1689126" y="6410347"/>
          <a:ext cx="134127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100" b="1">
              <a:latin typeface="TH SarabunIT๙" pitchFamily="34" charset="-34"/>
              <a:cs typeface="TH SarabunIT๙" pitchFamily="34" charset="-34"/>
            </a:rPr>
            <a:t>ตรวจแล้วถูกต้อง</a:t>
          </a:r>
        </a:p>
      </xdr:txBody>
    </xdr:sp>
    <xdr:clientData/>
  </xdr:oneCellAnchor>
  <xdr:oneCellAnchor>
    <xdr:from>
      <xdr:col>1</xdr:col>
      <xdr:colOff>1027185</xdr:colOff>
      <xdr:row>31</xdr:row>
      <xdr:rowOff>87474</xdr:rowOff>
    </xdr:from>
    <xdr:ext cx="635296" cy="251736"/>
    <xdr:sp macro="" textlink="">
      <xdr:nvSpPr>
        <xdr:cNvPr id="3" name="TextBox 2"/>
        <xdr:cNvSpPr txBox="1"/>
      </xdr:nvSpPr>
      <xdr:spPr>
        <a:xfrm>
          <a:off x="1423168" y="6722867"/>
          <a:ext cx="63529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100">
              <a:latin typeface="TH SarabunIT๙" pitchFamily="34" charset="-34"/>
              <a:cs typeface="TH SarabunIT๙" pitchFamily="34" charset="-34"/>
            </a:rPr>
            <a:t>พ.ต.ท.หญิง</a:t>
          </a:r>
        </a:p>
      </xdr:txBody>
    </xdr:sp>
    <xdr:clientData/>
  </xdr:oneCellAnchor>
  <xdr:oneCellAnchor>
    <xdr:from>
      <xdr:col>1</xdr:col>
      <xdr:colOff>1639507</xdr:colOff>
      <xdr:row>31</xdr:row>
      <xdr:rowOff>248285</xdr:rowOff>
    </xdr:from>
    <xdr:ext cx="907438" cy="251736"/>
    <xdr:sp macro="" textlink="">
      <xdr:nvSpPr>
        <xdr:cNvPr id="4" name="TextBox 3"/>
        <xdr:cNvSpPr txBox="1"/>
      </xdr:nvSpPr>
      <xdr:spPr>
        <a:xfrm>
          <a:off x="2035490" y="6883678"/>
          <a:ext cx="90743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100">
              <a:latin typeface="TH SarabunIT๙" pitchFamily="34" charset="-34"/>
              <a:cs typeface="TH SarabunIT๙" pitchFamily="34" charset="-34"/>
            </a:rPr>
            <a:t>( ศิริพร เกษกล้า )</a:t>
          </a:r>
        </a:p>
      </xdr:txBody>
    </xdr:sp>
    <xdr:clientData/>
  </xdr:oneCellAnchor>
  <xdr:oneCellAnchor>
    <xdr:from>
      <xdr:col>1</xdr:col>
      <xdr:colOff>1614767</xdr:colOff>
      <xdr:row>32</xdr:row>
      <xdr:rowOff>192620</xdr:rowOff>
    </xdr:from>
    <xdr:ext cx="907438" cy="251736"/>
    <xdr:sp macro="" textlink="">
      <xdr:nvSpPr>
        <xdr:cNvPr id="5" name="TextBox 4"/>
        <xdr:cNvSpPr txBox="1"/>
      </xdr:nvSpPr>
      <xdr:spPr>
        <a:xfrm>
          <a:off x="2010750" y="7084867"/>
          <a:ext cx="90743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100">
              <a:latin typeface="TH SarabunIT๙" pitchFamily="34" charset="-34"/>
              <a:cs typeface="TH SarabunIT๙" pitchFamily="34" charset="-34"/>
            </a:rPr>
            <a:t>สว.อก.สภ.พรหมคีรี</a:t>
          </a:r>
        </a:p>
      </xdr:txBody>
    </xdr:sp>
    <xdr:clientData/>
  </xdr:oneCellAnchor>
  <xdr:twoCellAnchor editAs="oneCell">
    <xdr:from>
      <xdr:col>1</xdr:col>
      <xdr:colOff>1749071</xdr:colOff>
      <xdr:row>31</xdr:row>
      <xdr:rowOff>1</xdr:rowOff>
    </xdr:from>
    <xdr:to>
      <xdr:col>2</xdr:col>
      <xdr:colOff>58602</xdr:colOff>
      <xdr:row>32</xdr:row>
      <xdr:rowOff>68036</xdr:rowOff>
    </xdr:to>
    <xdr:pic>
      <xdr:nvPicPr>
        <xdr:cNvPr id="6" name="รูปภาพ 5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lc="http://schemas.openxmlformats.org/drawingml/2006/lockedCanvas" id="{4B8BACB2-BE83-BF27-D5DF-F2BF525BDFA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DDDDDC"/>
            </a:clrFrom>
            <a:clrTo>
              <a:srgbClr val="DDDDDC">
                <a:alpha val="0"/>
              </a:srgbClr>
            </a:clrTo>
          </a:clrChange>
          <a:biLevel thresh="5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926" t="40279" r="28189" b="46527"/>
        <a:stretch/>
      </xdr:blipFill>
      <xdr:spPr bwMode="auto">
        <a:xfrm>
          <a:off x="2145054" y="6635394"/>
          <a:ext cx="599812" cy="3248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1</xdr:col>
      <xdr:colOff>265958</xdr:colOff>
      <xdr:row>53</xdr:row>
      <xdr:rowOff>0</xdr:rowOff>
    </xdr:from>
    <xdr:ext cx="1341275" cy="251736"/>
    <xdr:sp macro="" textlink="">
      <xdr:nvSpPr>
        <xdr:cNvPr id="7" name="TextBox 6"/>
        <xdr:cNvSpPr txBox="1"/>
      </xdr:nvSpPr>
      <xdr:spPr>
        <a:xfrm>
          <a:off x="661941" y="11665449"/>
          <a:ext cx="1341275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100" b="1">
              <a:latin typeface="TH SarabunIT๙" pitchFamily="34" charset="-34"/>
              <a:cs typeface="TH SarabunIT๙" pitchFamily="34" charset="-34"/>
            </a:rPr>
            <a:t>ตรวจแล้วถูกต้อง</a:t>
          </a:r>
        </a:p>
      </xdr:txBody>
    </xdr:sp>
    <xdr:clientData/>
  </xdr:oneCellAnchor>
  <xdr:oneCellAnchor>
    <xdr:from>
      <xdr:col>1</xdr:col>
      <xdr:colOff>0</xdr:colOff>
      <xdr:row>54</xdr:row>
      <xdr:rowOff>130581</xdr:rowOff>
    </xdr:from>
    <xdr:ext cx="635296" cy="251736"/>
    <xdr:sp macro="" textlink="">
      <xdr:nvSpPr>
        <xdr:cNvPr id="8" name="TextBox 7"/>
        <xdr:cNvSpPr txBox="1"/>
      </xdr:nvSpPr>
      <xdr:spPr>
        <a:xfrm>
          <a:off x="395983" y="11977969"/>
          <a:ext cx="63529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100">
              <a:latin typeface="TH SarabunIT๙" pitchFamily="34" charset="-34"/>
              <a:cs typeface="TH SarabunIT๙" pitchFamily="34" charset="-34"/>
            </a:rPr>
            <a:t>พ.ต.ท.หญิง</a:t>
          </a:r>
        </a:p>
      </xdr:txBody>
    </xdr:sp>
    <xdr:clientData/>
  </xdr:oneCellAnchor>
  <xdr:oneCellAnchor>
    <xdr:from>
      <xdr:col>1</xdr:col>
      <xdr:colOff>612322</xdr:colOff>
      <xdr:row>55</xdr:row>
      <xdr:rowOff>109454</xdr:rowOff>
    </xdr:from>
    <xdr:ext cx="907438" cy="251736"/>
    <xdr:sp macro="" textlink="">
      <xdr:nvSpPr>
        <xdr:cNvPr id="9" name="TextBox 8"/>
        <xdr:cNvSpPr txBox="1"/>
      </xdr:nvSpPr>
      <xdr:spPr>
        <a:xfrm>
          <a:off x="1008305" y="12138780"/>
          <a:ext cx="90743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100">
              <a:latin typeface="TH SarabunIT๙" pitchFamily="34" charset="-34"/>
              <a:cs typeface="TH SarabunIT๙" pitchFamily="34" charset="-34"/>
            </a:rPr>
            <a:t>(</a:t>
          </a:r>
          <a:r>
            <a:rPr lang="th-TH" sz="1100" baseline="0">
              <a:latin typeface="TH SarabunIT๙" pitchFamily="34" charset="-34"/>
              <a:cs typeface="TH SarabunIT๙" pitchFamily="34" charset="-34"/>
            </a:rPr>
            <a:t> </a:t>
          </a:r>
          <a:r>
            <a:rPr lang="th-TH" sz="1100">
              <a:latin typeface="TH SarabunIT๙" pitchFamily="34" charset="-34"/>
              <a:cs typeface="TH SarabunIT๙" pitchFamily="34" charset="-34"/>
            </a:rPr>
            <a:t>ศิริพร เกษกล้า )</a:t>
          </a:r>
        </a:p>
      </xdr:txBody>
    </xdr:sp>
    <xdr:clientData/>
  </xdr:oneCellAnchor>
  <xdr:oneCellAnchor>
    <xdr:from>
      <xdr:col>1</xdr:col>
      <xdr:colOff>587582</xdr:colOff>
      <xdr:row>56</xdr:row>
      <xdr:rowOff>128705</xdr:rowOff>
    </xdr:from>
    <xdr:ext cx="907438" cy="251736"/>
    <xdr:sp macro="" textlink="">
      <xdr:nvSpPr>
        <xdr:cNvPr id="10" name="TextBox 9"/>
        <xdr:cNvSpPr txBox="1"/>
      </xdr:nvSpPr>
      <xdr:spPr>
        <a:xfrm>
          <a:off x="983565" y="12339969"/>
          <a:ext cx="90743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100">
              <a:latin typeface="TH SarabunIT๙" pitchFamily="34" charset="-34"/>
              <a:cs typeface="TH SarabunIT๙" pitchFamily="34" charset="-34"/>
            </a:rPr>
            <a:t>สว.อก.สภ.พรหมคีรี</a:t>
          </a:r>
        </a:p>
      </xdr:txBody>
    </xdr:sp>
    <xdr:clientData/>
  </xdr:oneCellAnchor>
  <xdr:twoCellAnchor editAs="oneCell">
    <xdr:from>
      <xdr:col>1</xdr:col>
      <xdr:colOff>721886</xdr:colOff>
      <xdr:row>54</xdr:row>
      <xdr:rowOff>43108</xdr:rowOff>
    </xdr:from>
    <xdr:to>
      <xdr:col>1</xdr:col>
      <xdr:colOff>1321698</xdr:colOff>
      <xdr:row>56</xdr:row>
      <xdr:rowOff>4121</xdr:rowOff>
    </xdr:to>
    <xdr:pic>
      <xdr:nvPicPr>
        <xdr:cNvPr id="11" name="รูปภาพ 10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lc="http://schemas.openxmlformats.org/drawingml/2006/lockedCanvas" id="{4B8BACB2-BE83-BF27-D5DF-F2BF525BDFA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DDDDDC"/>
            </a:clrFrom>
            <a:clrTo>
              <a:srgbClr val="DDDDDC">
                <a:alpha val="0"/>
              </a:srgbClr>
            </a:clrTo>
          </a:clrChange>
          <a:biLevel thresh="50000"/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926" t="40279" r="28189" b="46527"/>
        <a:stretch/>
      </xdr:blipFill>
      <xdr:spPr bwMode="auto">
        <a:xfrm>
          <a:off x="1117869" y="11890496"/>
          <a:ext cx="599812" cy="3248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7</xdr:col>
      <xdr:colOff>287363</xdr:colOff>
      <xdr:row>30</xdr:row>
      <xdr:rowOff>64213</xdr:rowOff>
    </xdr:from>
    <xdr:ext cx="1341275" cy="295209"/>
    <xdr:sp macro="" textlink="">
      <xdr:nvSpPr>
        <xdr:cNvPr id="12" name="TextBox 11"/>
        <xdr:cNvSpPr txBox="1"/>
      </xdr:nvSpPr>
      <xdr:spPr>
        <a:xfrm>
          <a:off x="7115284" y="6370766"/>
          <a:ext cx="134127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-ทราบ</a:t>
          </a:r>
        </a:p>
      </xdr:txBody>
    </xdr:sp>
    <xdr:clientData/>
  </xdr:oneCellAnchor>
  <xdr:oneCellAnchor>
    <xdr:from>
      <xdr:col>7</xdr:col>
      <xdr:colOff>88701</xdr:colOff>
      <xdr:row>31</xdr:row>
      <xdr:rowOff>104349</xdr:rowOff>
    </xdr:from>
    <xdr:ext cx="635296" cy="251736"/>
    <xdr:sp macro="" textlink="">
      <xdr:nvSpPr>
        <xdr:cNvPr id="13" name="TextBox 12"/>
        <xdr:cNvSpPr txBox="1"/>
      </xdr:nvSpPr>
      <xdr:spPr>
        <a:xfrm>
          <a:off x="6916677" y="6704553"/>
          <a:ext cx="63529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100">
              <a:latin typeface="TH SarabunIT๙" pitchFamily="34" charset="-34"/>
              <a:cs typeface="TH SarabunIT๙" pitchFamily="34" charset="-34"/>
            </a:rPr>
            <a:t>พ.ต.อ.</a:t>
          </a:r>
        </a:p>
      </xdr:txBody>
    </xdr:sp>
    <xdr:clientData/>
  </xdr:oneCellAnchor>
  <xdr:oneCellAnchor>
    <xdr:from>
      <xdr:col>8</xdr:col>
      <xdr:colOff>194935</xdr:colOff>
      <xdr:row>32</xdr:row>
      <xdr:rowOff>23836</xdr:rowOff>
    </xdr:from>
    <xdr:ext cx="907438" cy="251736"/>
    <xdr:sp macro="" textlink="">
      <xdr:nvSpPr>
        <xdr:cNvPr id="14" name="TextBox 13"/>
        <xdr:cNvSpPr txBox="1"/>
      </xdr:nvSpPr>
      <xdr:spPr>
        <a:xfrm>
          <a:off x="7461761" y="6916083"/>
          <a:ext cx="90743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100">
              <a:latin typeface="TH SarabunIT๙" pitchFamily="34" charset="-34"/>
              <a:cs typeface="TH SarabunIT๙" pitchFamily="34" charset="-34"/>
            </a:rPr>
            <a:t>( วีระศักดิ์</a:t>
          </a:r>
          <a:r>
            <a:rPr lang="th-TH" sz="1100" baseline="0">
              <a:latin typeface="TH SarabunIT๙" pitchFamily="34" charset="-34"/>
              <a:cs typeface="TH SarabunIT๙" pitchFamily="34" charset="-34"/>
            </a:rPr>
            <a:t> ศรีทอง )</a:t>
          </a:r>
          <a:endParaRPr lang="th-TH" sz="1100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  <xdr:oneCellAnchor>
    <xdr:from>
      <xdr:col>8</xdr:col>
      <xdr:colOff>170195</xdr:colOff>
      <xdr:row>32</xdr:row>
      <xdr:rowOff>225025</xdr:rowOff>
    </xdr:from>
    <xdr:ext cx="907438" cy="251736"/>
    <xdr:sp macro="" textlink="">
      <xdr:nvSpPr>
        <xdr:cNvPr id="15" name="TextBox 14"/>
        <xdr:cNvSpPr txBox="1"/>
      </xdr:nvSpPr>
      <xdr:spPr>
        <a:xfrm>
          <a:off x="7437021" y="7117272"/>
          <a:ext cx="90743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100">
              <a:latin typeface="TH SarabunIT๙" pitchFamily="34" charset="-34"/>
              <a:cs typeface="TH SarabunIT๙" pitchFamily="34" charset="-34"/>
            </a:rPr>
            <a:t>ผกก.สภ.พรหมคีรี</a:t>
          </a:r>
        </a:p>
      </xdr:txBody>
    </xdr:sp>
    <xdr:clientData/>
  </xdr:oneCellAnchor>
  <xdr:twoCellAnchor editAs="oneCell">
    <xdr:from>
      <xdr:col>8</xdr:col>
      <xdr:colOff>222596</xdr:colOff>
      <xdr:row>31</xdr:row>
      <xdr:rowOff>41413</xdr:rowOff>
    </xdr:from>
    <xdr:to>
      <xdr:col>8</xdr:col>
      <xdr:colOff>900734</xdr:colOff>
      <xdr:row>32</xdr:row>
      <xdr:rowOff>36237</xdr:rowOff>
    </xdr:to>
    <xdr:pic>
      <xdr:nvPicPr>
        <xdr:cNvPr id="16" name="รูปภาพ 15"/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5" r="1675" b="9597"/>
        <a:stretch/>
      </xdr:blipFill>
      <xdr:spPr bwMode="auto">
        <a:xfrm>
          <a:off x="7490585" y="6641617"/>
          <a:ext cx="678138" cy="2536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8</xdr:col>
      <xdr:colOff>15489</xdr:colOff>
      <xdr:row>53</xdr:row>
      <xdr:rowOff>21980</xdr:rowOff>
    </xdr:from>
    <xdr:ext cx="1341275" cy="295209"/>
    <xdr:sp macro="" textlink="">
      <xdr:nvSpPr>
        <xdr:cNvPr id="17" name="TextBox 16"/>
        <xdr:cNvSpPr txBox="1"/>
      </xdr:nvSpPr>
      <xdr:spPr>
        <a:xfrm>
          <a:off x="7284568" y="11592348"/>
          <a:ext cx="1341275" cy="2952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400" b="1">
              <a:latin typeface="TH SarabunIT๙" pitchFamily="34" charset="-34"/>
              <a:cs typeface="TH SarabunIT๙" pitchFamily="34" charset="-34"/>
            </a:rPr>
            <a:t>-ทราบ</a:t>
          </a:r>
        </a:p>
      </xdr:txBody>
    </xdr:sp>
    <xdr:clientData/>
  </xdr:oneCellAnchor>
  <xdr:oneCellAnchor>
    <xdr:from>
      <xdr:col>7</xdr:col>
      <xdr:colOff>256443</xdr:colOff>
      <xdr:row>54</xdr:row>
      <xdr:rowOff>135386</xdr:rowOff>
    </xdr:from>
    <xdr:ext cx="635296" cy="251736"/>
    <xdr:sp macro="" textlink="">
      <xdr:nvSpPr>
        <xdr:cNvPr id="18" name="TextBox 17"/>
        <xdr:cNvSpPr txBox="1"/>
      </xdr:nvSpPr>
      <xdr:spPr>
        <a:xfrm>
          <a:off x="7085135" y="11792521"/>
          <a:ext cx="63529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100">
              <a:latin typeface="TH SarabunIT๙" pitchFamily="34" charset="-34"/>
              <a:cs typeface="TH SarabunIT๙" pitchFamily="34" charset="-34"/>
            </a:rPr>
            <a:t>พ.ต.อ.</a:t>
          </a:r>
        </a:p>
      </xdr:txBody>
    </xdr:sp>
    <xdr:clientData/>
  </xdr:oneCellAnchor>
  <xdr:oneCellAnchor>
    <xdr:from>
      <xdr:col>8</xdr:col>
      <xdr:colOff>362677</xdr:colOff>
      <xdr:row>55</xdr:row>
      <xdr:rowOff>128142</xdr:rowOff>
    </xdr:from>
    <xdr:ext cx="907438" cy="251736"/>
    <xdr:sp macro="" textlink="">
      <xdr:nvSpPr>
        <xdr:cNvPr id="19" name="TextBox 18"/>
        <xdr:cNvSpPr txBox="1"/>
      </xdr:nvSpPr>
      <xdr:spPr>
        <a:xfrm>
          <a:off x="7630985" y="11968450"/>
          <a:ext cx="90743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100">
              <a:latin typeface="TH SarabunIT๙" pitchFamily="34" charset="-34"/>
              <a:cs typeface="TH SarabunIT๙" pitchFamily="34" charset="-34"/>
            </a:rPr>
            <a:t>( วีระศักดิ์</a:t>
          </a:r>
          <a:r>
            <a:rPr lang="th-TH" sz="1100" baseline="0">
              <a:latin typeface="TH SarabunIT๙" pitchFamily="34" charset="-34"/>
              <a:cs typeface="TH SarabunIT๙" pitchFamily="34" charset="-34"/>
            </a:rPr>
            <a:t> ศรีทอง )</a:t>
          </a:r>
          <a:endParaRPr lang="th-TH" sz="1100">
            <a:latin typeface="TH SarabunIT๙" pitchFamily="34" charset="-34"/>
            <a:cs typeface="TH SarabunIT๙" pitchFamily="34" charset="-34"/>
          </a:endParaRPr>
        </a:p>
      </xdr:txBody>
    </xdr:sp>
    <xdr:clientData/>
  </xdr:oneCellAnchor>
  <xdr:oneCellAnchor>
    <xdr:from>
      <xdr:col>8</xdr:col>
      <xdr:colOff>337937</xdr:colOff>
      <xdr:row>56</xdr:row>
      <xdr:rowOff>146158</xdr:rowOff>
    </xdr:from>
    <xdr:ext cx="907438" cy="251736"/>
    <xdr:sp macro="" textlink="">
      <xdr:nvSpPr>
        <xdr:cNvPr id="20" name="TextBox 19"/>
        <xdr:cNvSpPr txBox="1"/>
      </xdr:nvSpPr>
      <xdr:spPr>
        <a:xfrm>
          <a:off x="7606245" y="12169639"/>
          <a:ext cx="907438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100">
              <a:latin typeface="TH SarabunIT๙" pitchFamily="34" charset="-34"/>
              <a:cs typeface="TH SarabunIT๙" pitchFamily="34" charset="-34"/>
            </a:rPr>
            <a:t>ผกก.สภ.พรหมคีรี</a:t>
          </a:r>
        </a:p>
      </xdr:txBody>
    </xdr:sp>
    <xdr:clientData/>
  </xdr:oneCellAnchor>
  <xdr:twoCellAnchor editAs="oneCell">
    <xdr:from>
      <xdr:col>8</xdr:col>
      <xdr:colOff>390338</xdr:colOff>
      <xdr:row>54</xdr:row>
      <xdr:rowOff>72450</xdr:rowOff>
    </xdr:from>
    <xdr:to>
      <xdr:col>8</xdr:col>
      <xdr:colOff>1068476</xdr:colOff>
      <xdr:row>55</xdr:row>
      <xdr:rowOff>140543</xdr:rowOff>
    </xdr:to>
    <xdr:pic>
      <xdr:nvPicPr>
        <xdr:cNvPr id="21" name="รูปภาพ 20"/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25" r="1675" b="9597"/>
        <a:stretch/>
      </xdr:blipFill>
      <xdr:spPr bwMode="auto">
        <a:xfrm>
          <a:off x="7658646" y="11729585"/>
          <a:ext cx="678138" cy="25126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view="pageBreakPreview" zoomScale="95" zoomScaleNormal="100" zoomScaleSheetLayoutView="95" zoomScalePageLayoutView="160" workbookViewId="0">
      <selection activeCell="K53" sqref="K53"/>
    </sheetView>
  </sheetViews>
  <sheetFormatPr defaultRowHeight="14.25" x14ac:dyDescent="0.2"/>
  <cols>
    <col min="1" max="1" width="5.25" customWidth="1"/>
    <col min="2" max="2" width="30.125" customWidth="1"/>
    <col min="3" max="3" width="19.75" customWidth="1"/>
    <col min="4" max="4" width="14.875" customWidth="1"/>
    <col min="5" max="5" width="7.25" customWidth="1"/>
    <col min="6" max="6" width="6.75" customWidth="1"/>
    <col min="7" max="7" width="5.625" customWidth="1"/>
    <col min="8" max="8" width="5.75" customWidth="1"/>
    <col min="9" max="9" width="14.25" customWidth="1"/>
    <col min="10" max="10" width="20.75" customWidth="1"/>
  </cols>
  <sheetData>
    <row r="1" spans="1:10" ht="24" customHeight="1" x14ac:dyDescent="0.2">
      <c r="A1" s="98" t="s">
        <v>113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22.15" customHeight="1" x14ac:dyDescent="0.2">
      <c r="A2" s="98" t="s">
        <v>112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23.25" x14ac:dyDescent="0.2">
      <c r="A3" s="99" t="s">
        <v>111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ht="15.75" x14ac:dyDescent="0.2">
      <c r="A4" s="92" t="s">
        <v>0</v>
      </c>
      <c r="B4" s="90" t="s">
        <v>62</v>
      </c>
      <c r="C4" s="90" t="s">
        <v>1</v>
      </c>
      <c r="D4" s="95" t="s">
        <v>2</v>
      </c>
      <c r="E4" s="96"/>
      <c r="F4" s="96"/>
      <c r="G4" s="96"/>
      <c r="H4" s="97"/>
      <c r="I4" s="90" t="s">
        <v>8</v>
      </c>
      <c r="J4" s="90" t="s">
        <v>9</v>
      </c>
    </row>
    <row r="5" spans="1:10" x14ac:dyDescent="0.2">
      <c r="A5" s="89"/>
      <c r="B5" s="91"/>
      <c r="C5" s="91"/>
      <c r="D5" s="89" t="s">
        <v>3</v>
      </c>
      <c r="E5" s="91" t="s">
        <v>4</v>
      </c>
      <c r="F5" s="89" t="s">
        <v>5</v>
      </c>
      <c r="G5" s="89" t="s">
        <v>6</v>
      </c>
      <c r="H5" s="89" t="s">
        <v>7</v>
      </c>
      <c r="I5" s="91"/>
      <c r="J5" s="91"/>
    </row>
    <row r="6" spans="1:10" x14ac:dyDescent="0.2">
      <c r="A6" s="93"/>
      <c r="B6" s="94"/>
      <c r="C6" s="91"/>
      <c r="D6" s="89"/>
      <c r="E6" s="91"/>
      <c r="F6" s="89"/>
      <c r="G6" s="89"/>
      <c r="H6" s="89"/>
      <c r="I6" s="91"/>
      <c r="J6" s="91"/>
    </row>
    <row r="7" spans="1:10" ht="15.75" x14ac:dyDescent="0.25">
      <c r="A7" s="27">
        <v>1</v>
      </c>
      <c r="B7" s="28" t="s">
        <v>91</v>
      </c>
      <c r="C7" s="11"/>
      <c r="D7" s="29"/>
      <c r="E7" s="30"/>
      <c r="F7" s="31"/>
      <c r="G7" s="31"/>
      <c r="H7" s="31"/>
      <c r="I7" s="31"/>
      <c r="J7" s="31"/>
    </row>
    <row r="8" spans="1:10" ht="15.75" x14ac:dyDescent="0.25">
      <c r="A8" s="32"/>
      <c r="B8" s="33" t="s">
        <v>100</v>
      </c>
      <c r="C8" s="3" t="s">
        <v>21</v>
      </c>
      <c r="D8" s="34"/>
      <c r="E8" s="2" t="s">
        <v>68</v>
      </c>
      <c r="F8" s="2" t="s">
        <v>68</v>
      </c>
      <c r="G8" s="2" t="s">
        <v>68</v>
      </c>
      <c r="H8" s="2" t="s">
        <v>68</v>
      </c>
      <c r="I8" s="2" t="s">
        <v>107</v>
      </c>
      <c r="J8" s="30" t="s">
        <v>45</v>
      </c>
    </row>
    <row r="9" spans="1:10" ht="15.75" x14ac:dyDescent="0.25">
      <c r="A9" s="32"/>
      <c r="B9" s="33" t="s">
        <v>19</v>
      </c>
      <c r="C9" s="11" t="s">
        <v>22</v>
      </c>
      <c r="D9" s="35"/>
      <c r="E9" s="36"/>
      <c r="F9" s="36"/>
      <c r="G9" s="36"/>
      <c r="H9" s="36"/>
      <c r="I9" s="37" t="s">
        <v>108</v>
      </c>
      <c r="J9" s="36" t="s">
        <v>44</v>
      </c>
    </row>
    <row r="10" spans="1:10" ht="15.75" x14ac:dyDescent="0.25">
      <c r="A10" s="32"/>
      <c r="B10" s="33" t="s">
        <v>20</v>
      </c>
      <c r="C10" s="11"/>
      <c r="D10" s="35"/>
      <c r="E10" s="36"/>
      <c r="F10" s="36"/>
      <c r="G10" s="36"/>
      <c r="H10" s="36"/>
      <c r="I10" s="36"/>
      <c r="J10" s="36"/>
    </row>
    <row r="11" spans="1:10" ht="15.75" x14ac:dyDescent="0.25">
      <c r="A11" s="32"/>
      <c r="B11" s="38" t="s">
        <v>94</v>
      </c>
      <c r="C11" s="11"/>
      <c r="D11" s="35"/>
      <c r="E11" s="36"/>
      <c r="F11" s="39"/>
      <c r="G11" s="39"/>
      <c r="H11" s="39"/>
      <c r="I11" s="39"/>
      <c r="J11" s="39"/>
    </row>
    <row r="12" spans="1:10" ht="15.75" x14ac:dyDescent="0.25">
      <c r="A12" s="37"/>
      <c r="B12" s="40" t="s">
        <v>101</v>
      </c>
      <c r="C12" s="41" t="s">
        <v>23</v>
      </c>
      <c r="D12" s="42"/>
      <c r="E12" s="2" t="s">
        <v>68</v>
      </c>
      <c r="F12" s="2" t="s">
        <v>68</v>
      </c>
      <c r="G12" s="2" t="s">
        <v>68</v>
      </c>
      <c r="H12" s="2" t="s">
        <v>68</v>
      </c>
      <c r="I12" s="2" t="s">
        <v>109</v>
      </c>
      <c r="J12" s="30" t="s">
        <v>49</v>
      </c>
    </row>
    <row r="13" spans="1:10" ht="15.75" x14ac:dyDescent="0.25">
      <c r="A13" s="37"/>
      <c r="B13" s="40" t="s">
        <v>26</v>
      </c>
      <c r="C13" s="43" t="s">
        <v>24</v>
      </c>
      <c r="D13" s="35"/>
      <c r="E13" s="36"/>
      <c r="F13" s="36"/>
      <c r="G13" s="36"/>
      <c r="H13" s="36"/>
      <c r="I13" s="37" t="s">
        <v>104</v>
      </c>
      <c r="J13" s="36" t="s">
        <v>46</v>
      </c>
    </row>
    <row r="14" spans="1:10" ht="15.75" x14ac:dyDescent="0.25">
      <c r="A14" s="37"/>
      <c r="B14" s="40"/>
      <c r="C14" s="43" t="s">
        <v>25</v>
      </c>
      <c r="D14" s="44"/>
      <c r="E14" s="39"/>
      <c r="F14" s="39"/>
      <c r="G14" s="39"/>
      <c r="H14" s="39"/>
      <c r="I14" s="39"/>
      <c r="J14" s="39" t="s">
        <v>47</v>
      </c>
    </row>
    <row r="15" spans="1:10" ht="15.75" x14ac:dyDescent="0.25">
      <c r="A15" s="37"/>
      <c r="B15" s="45" t="s">
        <v>97</v>
      </c>
      <c r="C15" s="46" t="s">
        <v>69</v>
      </c>
      <c r="D15" s="42">
        <v>60000</v>
      </c>
      <c r="E15" s="2" t="s">
        <v>68</v>
      </c>
      <c r="F15" s="2" t="s">
        <v>68</v>
      </c>
      <c r="G15" s="2" t="s">
        <v>68</v>
      </c>
      <c r="H15" s="2" t="s">
        <v>68</v>
      </c>
      <c r="I15" s="2" t="s">
        <v>110</v>
      </c>
      <c r="J15" s="30" t="s">
        <v>48</v>
      </c>
    </row>
    <row r="16" spans="1:10" ht="15.75" x14ac:dyDescent="0.25">
      <c r="A16" s="37"/>
      <c r="B16" s="40" t="s">
        <v>27</v>
      </c>
      <c r="C16" s="36" t="s">
        <v>28</v>
      </c>
      <c r="D16" s="35"/>
      <c r="E16" s="36"/>
      <c r="F16" s="36"/>
      <c r="G16" s="36"/>
      <c r="H16" s="36"/>
      <c r="I16" s="37" t="s">
        <v>105</v>
      </c>
      <c r="J16" s="36"/>
    </row>
    <row r="17" spans="1:10" ht="15.75" x14ac:dyDescent="0.25">
      <c r="A17" s="37"/>
      <c r="B17" s="40"/>
      <c r="C17" s="36" t="s">
        <v>29</v>
      </c>
      <c r="D17" s="35"/>
      <c r="E17" s="39"/>
      <c r="F17" s="39"/>
      <c r="G17" s="39"/>
      <c r="H17" s="39"/>
      <c r="I17" s="39"/>
      <c r="J17" s="39"/>
    </row>
    <row r="18" spans="1:10" ht="15.75" x14ac:dyDescent="0.25">
      <c r="A18" s="37"/>
      <c r="B18" s="47" t="s">
        <v>98</v>
      </c>
      <c r="C18" s="30" t="s">
        <v>32</v>
      </c>
      <c r="D18" s="48">
        <v>64500</v>
      </c>
      <c r="E18" s="2" t="s">
        <v>68</v>
      </c>
      <c r="F18" s="2" t="s">
        <v>68</v>
      </c>
      <c r="G18" s="2" t="s">
        <v>68</v>
      </c>
      <c r="H18" s="2" t="s">
        <v>68</v>
      </c>
      <c r="I18" s="2" t="s">
        <v>109</v>
      </c>
      <c r="J18" s="30" t="s">
        <v>65</v>
      </c>
    </row>
    <row r="19" spans="1:10" ht="15.75" x14ac:dyDescent="0.25">
      <c r="A19" s="37"/>
      <c r="B19" s="49" t="s">
        <v>31</v>
      </c>
      <c r="C19" s="36" t="s">
        <v>63</v>
      </c>
      <c r="D19" s="50"/>
      <c r="E19" s="36"/>
      <c r="F19" s="36"/>
      <c r="G19" s="36"/>
      <c r="H19" s="36"/>
      <c r="I19" s="37" t="s">
        <v>104</v>
      </c>
      <c r="J19" s="36" t="s">
        <v>64</v>
      </c>
    </row>
    <row r="20" spans="1:10" ht="15.75" x14ac:dyDescent="0.25">
      <c r="A20" s="37"/>
      <c r="B20" s="51" t="s">
        <v>99</v>
      </c>
      <c r="C20" s="30" t="s">
        <v>34</v>
      </c>
      <c r="D20" s="48"/>
      <c r="E20" s="2" t="s">
        <v>68</v>
      </c>
      <c r="F20" s="2" t="s">
        <v>68</v>
      </c>
      <c r="G20" s="2" t="s">
        <v>68</v>
      </c>
      <c r="H20" s="2" t="s">
        <v>68</v>
      </c>
      <c r="I20" s="2" t="s">
        <v>109</v>
      </c>
      <c r="J20" s="30" t="s">
        <v>50</v>
      </c>
    </row>
    <row r="21" spans="1:10" ht="15.75" x14ac:dyDescent="0.25">
      <c r="A21" s="37"/>
      <c r="B21" s="40" t="s">
        <v>33</v>
      </c>
      <c r="C21" s="36" t="s">
        <v>35</v>
      </c>
      <c r="D21" s="50"/>
      <c r="E21" s="36"/>
      <c r="F21" s="36"/>
      <c r="G21" s="36"/>
      <c r="H21" s="36"/>
      <c r="I21" s="37" t="s">
        <v>104</v>
      </c>
      <c r="J21" s="36" t="s">
        <v>51</v>
      </c>
    </row>
    <row r="22" spans="1:10" ht="15.75" x14ac:dyDescent="0.25">
      <c r="A22" s="37"/>
      <c r="B22" s="40" t="s">
        <v>58</v>
      </c>
      <c r="C22" s="36"/>
      <c r="D22" s="52"/>
      <c r="E22" s="39"/>
      <c r="F22" s="39"/>
      <c r="G22" s="39"/>
      <c r="H22" s="39"/>
      <c r="I22" s="39"/>
      <c r="J22" s="39"/>
    </row>
    <row r="23" spans="1:10" ht="15.75" x14ac:dyDescent="0.25">
      <c r="A23" s="37"/>
      <c r="B23" s="51" t="s">
        <v>96</v>
      </c>
      <c r="C23" s="30" t="s">
        <v>37</v>
      </c>
      <c r="D23" s="48"/>
      <c r="E23" s="2" t="s">
        <v>68</v>
      </c>
      <c r="F23" s="2" t="s">
        <v>68</v>
      </c>
      <c r="G23" s="2" t="s">
        <v>68</v>
      </c>
      <c r="H23" s="2" t="s">
        <v>68</v>
      </c>
      <c r="I23" s="2" t="s">
        <v>109</v>
      </c>
      <c r="J23" s="30" t="s">
        <v>52</v>
      </c>
    </row>
    <row r="24" spans="1:10" ht="15.75" x14ac:dyDescent="0.25">
      <c r="A24" s="37"/>
      <c r="B24" s="40" t="s">
        <v>36</v>
      </c>
      <c r="C24" s="36" t="s">
        <v>38</v>
      </c>
      <c r="D24" s="50"/>
      <c r="E24" s="36"/>
      <c r="F24" s="36"/>
      <c r="G24" s="36"/>
      <c r="H24" s="36"/>
      <c r="I24" s="37" t="s">
        <v>104</v>
      </c>
      <c r="J24" s="36" t="s">
        <v>53</v>
      </c>
    </row>
    <row r="25" spans="1:10" ht="15.75" x14ac:dyDescent="0.25">
      <c r="A25" s="37"/>
      <c r="B25" s="40" t="s">
        <v>59</v>
      </c>
      <c r="C25" s="36" t="s">
        <v>39</v>
      </c>
      <c r="D25" s="50"/>
      <c r="E25" s="39"/>
      <c r="F25" s="39"/>
      <c r="G25" s="39"/>
      <c r="H25" s="39"/>
      <c r="I25" s="39"/>
      <c r="J25" s="36" t="s">
        <v>54</v>
      </c>
    </row>
    <row r="26" spans="1:10" ht="15.75" x14ac:dyDescent="0.25">
      <c r="A26" s="37"/>
      <c r="B26" s="53" t="s">
        <v>95</v>
      </c>
      <c r="C26" s="54" t="s">
        <v>40</v>
      </c>
      <c r="D26" s="55"/>
      <c r="E26" s="2" t="s">
        <v>68</v>
      </c>
      <c r="F26" s="2" t="s">
        <v>68</v>
      </c>
      <c r="G26" s="2" t="s">
        <v>68</v>
      </c>
      <c r="H26" s="2" t="s">
        <v>68</v>
      </c>
      <c r="I26" s="2" t="s">
        <v>109</v>
      </c>
      <c r="J26" s="30" t="s">
        <v>56</v>
      </c>
    </row>
    <row r="27" spans="1:10" ht="15.75" x14ac:dyDescent="0.25">
      <c r="A27" s="37"/>
      <c r="B27" s="56"/>
      <c r="C27" s="57" t="s">
        <v>30</v>
      </c>
      <c r="D27" s="58"/>
      <c r="E27" s="59"/>
      <c r="F27" s="39"/>
      <c r="G27" s="39"/>
      <c r="H27" s="39"/>
      <c r="I27" s="37" t="s">
        <v>104</v>
      </c>
      <c r="J27" s="39" t="s">
        <v>55</v>
      </c>
    </row>
    <row r="28" spans="1:10" ht="15.75" x14ac:dyDescent="0.25">
      <c r="A28" s="37"/>
      <c r="B28" s="53" t="s">
        <v>41</v>
      </c>
      <c r="C28" s="54" t="s">
        <v>43</v>
      </c>
      <c r="D28" s="48"/>
      <c r="E28" s="2" t="s">
        <v>68</v>
      </c>
      <c r="F28" s="2" t="s">
        <v>68</v>
      </c>
      <c r="G28" s="2" t="s">
        <v>68</v>
      </c>
      <c r="H28" s="2" t="s">
        <v>68</v>
      </c>
      <c r="I28" s="2" t="s">
        <v>110</v>
      </c>
      <c r="J28" s="30" t="s">
        <v>57</v>
      </c>
    </row>
    <row r="29" spans="1:10" ht="15.75" x14ac:dyDescent="0.25">
      <c r="A29" s="37"/>
      <c r="B29" s="56" t="s">
        <v>42</v>
      </c>
      <c r="C29" s="57" t="s">
        <v>66</v>
      </c>
      <c r="D29" s="36"/>
      <c r="E29" s="36"/>
      <c r="F29" s="36"/>
      <c r="G29" s="36"/>
      <c r="H29" s="36"/>
      <c r="I29" s="37" t="s">
        <v>105</v>
      </c>
      <c r="J29" s="60" t="s">
        <v>67</v>
      </c>
    </row>
    <row r="30" spans="1:10" ht="20.45" customHeight="1" x14ac:dyDescent="0.2">
      <c r="A30" s="61"/>
      <c r="B30" s="62" t="s">
        <v>106</v>
      </c>
      <c r="C30" s="63"/>
      <c r="D30" s="64">
        <f>SUM(D8:D29)</f>
        <v>124500</v>
      </c>
      <c r="E30" s="63"/>
      <c r="F30" s="61"/>
      <c r="G30" s="61"/>
      <c r="H30" s="61"/>
      <c r="I30" s="63"/>
      <c r="J30" s="63"/>
    </row>
    <row r="31" spans="1:10" ht="20.45" customHeight="1" x14ac:dyDescent="0.2">
      <c r="A31" s="24"/>
      <c r="B31" s="25"/>
      <c r="C31" s="23"/>
      <c r="D31" s="26"/>
      <c r="E31" s="23"/>
      <c r="F31" s="24"/>
      <c r="G31" s="24"/>
      <c r="H31" s="24"/>
      <c r="I31" s="23"/>
      <c r="J31" s="23"/>
    </row>
    <row r="32" spans="1:10" ht="20.45" customHeight="1" x14ac:dyDescent="0.2">
      <c r="A32" s="24"/>
      <c r="B32" s="25"/>
      <c r="C32" s="23"/>
      <c r="D32" s="26"/>
      <c r="E32" s="23"/>
      <c r="F32" s="24"/>
      <c r="G32" s="24"/>
      <c r="H32" s="24"/>
      <c r="I32" s="23"/>
      <c r="J32" s="23"/>
    </row>
    <row r="33" spans="1:11" ht="20.45" customHeight="1" x14ac:dyDescent="0.2">
      <c r="A33" s="24"/>
      <c r="B33" s="25"/>
      <c r="C33" s="23"/>
      <c r="D33" s="26"/>
      <c r="E33" s="23"/>
      <c r="F33" s="24"/>
      <c r="G33" s="24"/>
      <c r="H33" s="24"/>
      <c r="I33" s="23"/>
      <c r="J33" s="23"/>
    </row>
    <row r="34" spans="1:11" ht="20.45" customHeight="1" x14ac:dyDescent="0.2">
      <c r="A34" s="24"/>
      <c r="B34" s="25"/>
      <c r="C34" s="23"/>
      <c r="D34" s="26"/>
      <c r="E34" s="23"/>
      <c r="F34" s="24"/>
      <c r="G34" s="24"/>
      <c r="H34" s="24"/>
      <c r="I34" s="23"/>
      <c r="J34" s="23"/>
    </row>
    <row r="35" spans="1:11" ht="25.15" customHeight="1" x14ac:dyDescent="0.25">
      <c r="A35" s="92" t="s">
        <v>0</v>
      </c>
      <c r="B35" s="90" t="s">
        <v>62</v>
      </c>
      <c r="C35" s="90" t="s">
        <v>1</v>
      </c>
      <c r="D35" s="95" t="s">
        <v>2</v>
      </c>
      <c r="E35" s="96"/>
      <c r="F35" s="96"/>
      <c r="G35" s="96"/>
      <c r="H35" s="97"/>
      <c r="I35" s="100" t="s">
        <v>8</v>
      </c>
      <c r="J35" s="90" t="s">
        <v>9</v>
      </c>
      <c r="K35" s="1"/>
    </row>
    <row r="36" spans="1:11" ht="15" customHeight="1" x14ac:dyDescent="0.25">
      <c r="A36" s="89"/>
      <c r="B36" s="91"/>
      <c r="C36" s="91"/>
      <c r="D36" s="89" t="s">
        <v>3</v>
      </c>
      <c r="E36" s="91" t="s">
        <v>4</v>
      </c>
      <c r="F36" s="89" t="s">
        <v>5</v>
      </c>
      <c r="G36" s="89" t="s">
        <v>6</v>
      </c>
      <c r="H36" s="89" t="s">
        <v>7</v>
      </c>
      <c r="I36" s="100"/>
      <c r="J36" s="91"/>
      <c r="K36" s="1"/>
    </row>
    <row r="37" spans="1:11" ht="15" customHeight="1" x14ac:dyDescent="0.25">
      <c r="A37" s="93"/>
      <c r="B37" s="94"/>
      <c r="C37" s="91"/>
      <c r="D37" s="89"/>
      <c r="E37" s="91"/>
      <c r="F37" s="89"/>
      <c r="G37" s="89"/>
      <c r="H37" s="89"/>
      <c r="I37" s="90"/>
      <c r="J37" s="91"/>
      <c r="K37" s="1"/>
    </row>
    <row r="38" spans="1:11" ht="19.899999999999999" customHeight="1" x14ac:dyDescent="0.25">
      <c r="A38" s="68"/>
      <c r="B38" s="69" t="s">
        <v>102</v>
      </c>
      <c r="C38" s="70"/>
      <c r="D38" s="71">
        <v>124500</v>
      </c>
      <c r="E38" s="70"/>
      <c r="F38" s="72"/>
      <c r="G38" s="72"/>
      <c r="H38" s="72"/>
      <c r="I38" s="70"/>
      <c r="J38" s="70"/>
      <c r="K38" s="1"/>
    </row>
    <row r="39" spans="1:11" ht="22.15" customHeight="1" x14ac:dyDescent="0.25">
      <c r="A39" s="37">
        <v>2</v>
      </c>
      <c r="B39" s="30" t="s">
        <v>11</v>
      </c>
      <c r="C39" s="73" t="s">
        <v>75</v>
      </c>
      <c r="D39" s="5">
        <v>1080000</v>
      </c>
      <c r="E39" s="7" t="s">
        <v>68</v>
      </c>
      <c r="F39" s="7" t="s">
        <v>68</v>
      </c>
      <c r="G39" s="7" t="s">
        <v>68</v>
      </c>
      <c r="H39" s="7" t="s">
        <v>68</v>
      </c>
      <c r="I39" s="8" t="s">
        <v>109</v>
      </c>
      <c r="J39" s="9" t="s">
        <v>80</v>
      </c>
      <c r="K39" s="1"/>
    </row>
    <row r="40" spans="1:11" ht="15.75" x14ac:dyDescent="0.25">
      <c r="A40" s="2">
        <v>3</v>
      </c>
      <c r="B40" s="3" t="s">
        <v>60</v>
      </c>
      <c r="C40" s="4" t="s">
        <v>71</v>
      </c>
      <c r="D40" s="5">
        <v>60300</v>
      </c>
      <c r="E40" s="6" t="s">
        <v>68</v>
      </c>
      <c r="F40" s="7" t="s">
        <v>68</v>
      </c>
      <c r="G40" s="7" t="s">
        <v>68</v>
      </c>
      <c r="H40" s="7" t="s">
        <v>68</v>
      </c>
      <c r="I40" s="8" t="s">
        <v>109</v>
      </c>
      <c r="J40" s="9" t="s">
        <v>73</v>
      </c>
      <c r="K40" s="1"/>
    </row>
    <row r="41" spans="1:11" ht="15.75" x14ac:dyDescent="0.25">
      <c r="A41" s="10"/>
      <c r="B41" s="11" t="s">
        <v>70</v>
      </c>
      <c r="C41" s="12" t="s">
        <v>72</v>
      </c>
      <c r="D41" s="13"/>
      <c r="E41" s="12"/>
      <c r="F41" s="14"/>
      <c r="G41" s="14"/>
      <c r="H41" s="14"/>
      <c r="I41" s="15"/>
      <c r="J41" s="16" t="s">
        <v>74</v>
      </c>
      <c r="K41" s="1"/>
    </row>
    <row r="42" spans="1:11" ht="15.75" x14ac:dyDescent="0.25">
      <c r="A42" s="17"/>
      <c r="B42" s="18" t="s">
        <v>61</v>
      </c>
      <c r="C42" s="19"/>
      <c r="D42" s="20"/>
      <c r="E42" s="19"/>
      <c r="F42" s="21"/>
      <c r="G42" s="21"/>
      <c r="H42" s="21"/>
      <c r="I42" s="19"/>
      <c r="J42" s="22"/>
      <c r="K42" s="1"/>
    </row>
    <row r="43" spans="1:11" ht="15.75" x14ac:dyDescent="0.25">
      <c r="A43" s="74">
        <v>4</v>
      </c>
      <c r="B43" s="39" t="s">
        <v>12</v>
      </c>
      <c r="C43" s="22" t="s">
        <v>76</v>
      </c>
      <c r="D43" s="20">
        <v>95400</v>
      </c>
      <c r="E43" s="75" t="s">
        <v>68</v>
      </c>
      <c r="F43" s="76" t="s">
        <v>68</v>
      </c>
      <c r="G43" s="76" t="s">
        <v>68</v>
      </c>
      <c r="H43" s="76" t="s">
        <v>68</v>
      </c>
      <c r="I43" s="8" t="s">
        <v>109</v>
      </c>
      <c r="J43" s="77" t="s">
        <v>79</v>
      </c>
      <c r="K43" s="1"/>
    </row>
    <row r="44" spans="1:11" ht="15.75" x14ac:dyDescent="0.25">
      <c r="A44" s="74">
        <v>5</v>
      </c>
      <c r="B44" s="31" t="s">
        <v>13</v>
      </c>
      <c r="C44" s="78" t="s">
        <v>77</v>
      </c>
      <c r="D44" s="79">
        <v>21100</v>
      </c>
      <c r="E44" s="75" t="s">
        <v>68</v>
      </c>
      <c r="F44" s="80" t="s">
        <v>68</v>
      </c>
      <c r="G44" s="80" t="s">
        <v>68</v>
      </c>
      <c r="H44" s="80" t="s">
        <v>68</v>
      </c>
      <c r="I44" s="8" t="s">
        <v>109</v>
      </c>
      <c r="J44" s="81" t="s">
        <v>78</v>
      </c>
      <c r="K44" s="1"/>
    </row>
    <row r="45" spans="1:11" ht="15.75" x14ac:dyDescent="0.25">
      <c r="A45" s="74">
        <v>6</v>
      </c>
      <c r="B45" s="28" t="s">
        <v>14</v>
      </c>
      <c r="C45" s="81" t="s">
        <v>82</v>
      </c>
      <c r="D45" s="79">
        <v>46800</v>
      </c>
      <c r="E45" s="75"/>
      <c r="F45" s="80" t="s">
        <v>68</v>
      </c>
      <c r="G45" s="80" t="s">
        <v>68</v>
      </c>
      <c r="H45" s="80" t="s">
        <v>68</v>
      </c>
      <c r="I45" s="82" t="s">
        <v>109</v>
      </c>
      <c r="J45" s="81" t="s">
        <v>81</v>
      </c>
      <c r="K45" s="1"/>
    </row>
    <row r="46" spans="1:11" ht="15.75" x14ac:dyDescent="0.25">
      <c r="A46" s="74">
        <v>7</v>
      </c>
      <c r="B46" s="31" t="s">
        <v>15</v>
      </c>
      <c r="C46" s="81" t="s">
        <v>83</v>
      </c>
      <c r="D46" s="79">
        <v>8200</v>
      </c>
      <c r="E46" s="75" t="s">
        <v>68</v>
      </c>
      <c r="F46" s="80" t="s">
        <v>68</v>
      </c>
      <c r="G46" s="80" t="s">
        <v>68</v>
      </c>
      <c r="H46" s="80" t="s">
        <v>68</v>
      </c>
      <c r="I46" s="8" t="s">
        <v>109</v>
      </c>
      <c r="J46" s="81" t="s">
        <v>84</v>
      </c>
      <c r="K46" s="1"/>
    </row>
    <row r="47" spans="1:11" ht="25.5" x14ac:dyDescent="0.25">
      <c r="A47" s="83">
        <v>8</v>
      </c>
      <c r="B47" s="84" t="s">
        <v>103</v>
      </c>
      <c r="C47" s="85" t="s">
        <v>85</v>
      </c>
      <c r="D47" s="79">
        <v>1332500</v>
      </c>
      <c r="E47" s="75" t="s">
        <v>68</v>
      </c>
      <c r="F47" s="80" t="s">
        <v>68</v>
      </c>
      <c r="G47" s="80" t="s">
        <v>68</v>
      </c>
      <c r="H47" s="80" t="s">
        <v>68</v>
      </c>
      <c r="I47" s="86" t="s">
        <v>109</v>
      </c>
      <c r="J47" s="87" t="s">
        <v>86</v>
      </c>
      <c r="K47" s="1"/>
    </row>
    <row r="48" spans="1:11" ht="15.75" x14ac:dyDescent="0.25">
      <c r="A48" s="74">
        <v>10</v>
      </c>
      <c r="B48" s="31" t="s">
        <v>16</v>
      </c>
      <c r="C48" s="78" t="s">
        <v>89</v>
      </c>
      <c r="D48" s="79">
        <v>5850</v>
      </c>
      <c r="E48" s="75" t="s">
        <v>68</v>
      </c>
      <c r="F48" s="82" t="s">
        <v>68</v>
      </c>
      <c r="G48" s="82" t="s">
        <v>68</v>
      </c>
      <c r="H48" s="82" t="s">
        <v>68</v>
      </c>
      <c r="I48" s="8" t="s">
        <v>109</v>
      </c>
      <c r="J48" s="81" t="s">
        <v>90</v>
      </c>
      <c r="K48" s="1"/>
    </row>
    <row r="49" spans="1:11" ht="15.75" x14ac:dyDescent="0.25">
      <c r="A49" s="74">
        <v>11</v>
      </c>
      <c r="B49" s="31" t="s">
        <v>17</v>
      </c>
      <c r="C49" s="81" t="s">
        <v>87</v>
      </c>
      <c r="D49" s="79">
        <v>27450</v>
      </c>
      <c r="E49" s="75" t="s">
        <v>68</v>
      </c>
      <c r="F49" s="82" t="s">
        <v>68</v>
      </c>
      <c r="G49" s="82" t="s">
        <v>68</v>
      </c>
      <c r="H49" s="82" t="s">
        <v>68</v>
      </c>
      <c r="I49" s="8" t="s">
        <v>109</v>
      </c>
      <c r="J49" s="81" t="s">
        <v>88</v>
      </c>
      <c r="K49" s="1"/>
    </row>
    <row r="50" spans="1:11" ht="15.75" x14ac:dyDescent="0.25">
      <c r="A50" s="74">
        <v>12</v>
      </c>
      <c r="B50" s="31" t="s">
        <v>18</v>
      </c>
      <c r="C50" s="81" t="s">
        <v>92</v>
      </c>
      <c r="D50" s="79">
        <v>60900</v>
      </c>
      <c r="E50" s="75" t="s">
        <v>68</v>
      </c>
      <c r="F50" s="82" t="s">
        <v>68</v>
      </c>
      <c r="G50" s="82" t="s">
        <v>68</v>
      </c>
      <c r="H50" s="82" t="s">
        <v>68</v>
      </c>
      <c r="I50" s="8" t="s">
        <v>109</v>
      </c>
      <c r="J50" s="81" t="s">
        <v>93</v>
      </c>
      <c r="K50" s="1"/>
    </row>
    <row r="51" spans="1:11" ht="15.75" x14ac:dyDescent="0.25">
      <c r="A51" s="74">
        <v>13</v>
      </c>
      <c r="B51" s="31" t="s">
        <v>7</v>
      </c>
      <c r="C51" s="81"/>
      <c r="D51" s="88" t="s">
        <v>68</v>
      </c>
      <c r="E51" s="88" t="s">
        <v>68</v>
      </c>
      <c r="F51" s="88" t="s">
        <v>68</v>
      </c>
      <c r="G51" s="88" t="s">
        <v>68</v>
      </c>
      <c r="H51" s="88" t="s">
        <v>68</v>
      </c>
      <c r="I51" s="88" t="s">
        <v>68</v>
      </c>
      <c r="J51" s="81"/>
    </row>
    <row r="52" spans="1:11" ht="23.25" x14ac:dyDescent="0.35">
      <c r="A52" s="65" t="s">
        <v>10</v>
      </c>
      <c r="B52" s="66"/>
      <c r="C52" s="66"/>
      <c r="D52" s="67">
        <f>SUM(D38:D51)</f>
        <v>2863000</v>
      </c>
      <c r="E52" s="66"/>
      <c r="F52" s="66"/>
      <c r="G52" s="66"/>
      <c r="H52" s="66"/>
      <c r="I52" s="66"/>
      <c r="J52" s="66"/>
    </row>
  </sheetData>
  <mergeCells count="25">
    <mergeCell ref="A35:A37"/>
    <mergeCell ref="B35:B37"/>
    <mergeCell ref="C35:C37"/>
    <mergeCell ref="D35:H35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H5:H6"/>
    <mergeCell ref="I35:I37"/>
    <mergeCell ref="J35:J37"/>
    <mergeCell ref="D36:D37"/>
    <mergeCell ref="E36:E37"/>
    <mergeCell ref="F36:F37"/>
    <mergeCell ref="G36:G37"/>
    <mergeCell ref="H36:H37"/>
  </mergeCells>
  <pageMargins left="0.23622047244094491" right="0.23622047244094491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NORA9239</cp:lastModifiedBy>
  <cp:lastPrinted>2026-07-07T10:49:27Z</cp:lastPrinted>
  <dcterms:created xsi:type="dcterms:W3CDTF">2024-01-10T07:59:11Z</dcterms:created>
  <dcterms:modified xsi:type="dcterms:W3CDTF">2026-07-07T10:49:56Z</dcterms:modified>
</cp:coreProperties>
</file>