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it 2025\"/>
    </mc:Choice>
  </mc:AlternateContent>
  <xr:revisionPtr revIDLastSave="0" documentId="8_{214639B1-1ED4-4165-BB27-62E87D02E96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ปี 2568" sheetId="2" r:id="rId1"/>
    <sheet name="ต.ค.67" sheetId="3" r:id="rId2"/>
    <sheet name="พ.ย.67" sheetId="7" r:id="rId3"/>
    <sheet name="ธ.ค.67 " sheetId="8" r:id="rId4"/>
    <sheet name="ม.ค.68" sheetId="9" r:id="rId5"/>
    <sheet name="ก.พ.68" sheetId="10" r:id="rId6"/>
    <sheet name="มี.ค.68" sheetId="11" r:id="rId7"/>
  </sheets>
  <calcPr calcId="181029"/>
</workbook>
</file>

<file path=xl/calcChain.xml><?xml version="1.0" encoding="utf-8"?>
<calcChain xmlns="http://schemas.openxmlformats.org/spreadsheetml/2006/main">
  <c r="H22" i="2" l="1"/>
  <c r="C22" i="2"/>
  <c r="G22" i="2"/>
  <c r="F22" i="2"/>
  <c r="E22" i="2"/>
  <c r="D22" i="2"/>
  <c r="I22" i="2" l="1"/>
  <c r="J22" i="2"/>
  <c r="K22" i="2"/>
  <c r="L22" i="2"/>
  <c r="M22" i="2"/>
  <c r="N22" i="2"/>
  <c r="O10" i="2"/>
  <c r="O14" i="2"/>
  <c r="O15" i="2"/>
  <c r="O17" i="2"/>
  <c r="O19" i="2"/>
  <c r="O20" i="2"/>
  <c r="O21" i="2"/>
  <c r="O9" i="2"/>
  <c r="O11" i="2"/>
  <c r="O18" i="2"/>
  <c r="O12" i="2"/>
  <c r="O16" i="2"/>
  <c r="O13" i="2"/>
  <c r="O22" i="2" l="1"/>
</calcChain>
</file>

<file path=xl/sharedStrings.xml><?xml version="1.0" encoding="utf-8"?>
<sst xmlns="http://schemas.openxmlformats.org/spreadsheetml/2006/main" count="190" uniqueCount="52">
  <si>
    <t>ผลการดำเนินงาน จำแนกประเภทคดี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</si>
  <si>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</si>
  <si>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</si>
  <si>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</si>
  <si>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</si>
  <si>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</si>
  <si>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</si>
  <si>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</si>
  <si>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</si>
  <si>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</si>
  <si>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</si>
  <si>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</t>
  </si>
  <si>
    <t>ก.ค.</t>
  </si>
  <si>
    <t>ส.ค.</t>
  </si>
  <si>
    <t>ก.ย.</t>
  </si>
  <si>
    <t>รวม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</si>
  <si>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</si>
  <si>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</si>
  <si>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</si>
  <si>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</si>
  <si>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</si>
  <si>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คดีลักทรัพย์/รับของโจร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</si>
  <si>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</si>
  <si>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</si>
  <si>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</si>
  <si>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</si>
  <si>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</si>
  <si>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</si>
  <si>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 xml:space="preserve">อื่น ๆ </t>
  </si>
  <si>
    <t>เดือน/ปี</t>
  </si>
  <si>
    <t>ข้อมูลผลการดำเนินงานในเชิงสถิติด้านคดี</t>
  </si>
  <si>
    <t>พ.ต.อ.</t>
  </si>
  <si>
    <t>ตรวจสอบแล้วถูกต้อง</t>
  </si>
  <si>
    <t>ข้อมูลผลการดำเนินงานในเชิงสถิติด้านคดีอาญา 4 กลุ่มตามระบบ CRIMES</t>
  </si>
  <si>
    <t>ข้อมูล ณ 28 กุมภาพันธ์ 2567</t>
  </si>
  <si>
    <t>( วีระศักดิ์  ศรีทอง)</t>
  </si>
  <si>
    <t>ผกก.สภ.พรหมคีรี</t>
  </si>
  <si>
    <t>ข้อมูล ณ 1 เมษายน 2567</t>
  </si>
  <si>
    <t xml:space="preserve">     ( วีระศักดิ์  ศรีทอง)</t>
  </si>
  <si>
    <t xml:space="preserve">   ผกก.สภ.พรหมคีรี</t>
  </si>
  <si>
    <t>ประจำปีงบประมาณ พ.ศ.2568 สถานีตำรวจภูธรพรหมคีรี</t>
  </si>
  <si>
    <t>ข้อมูล ณ 1 พฤศจิกายน 2567</t>
  </si>
  <si>
    <t xml:space="preserve"> ตุลาคม 2567</t>
  </si>
  <si>
    <t>ข้อมูล ณ 1 ธันวาคม 2567</t>
  </si>
  <si>
    <t xml:space="preserve"> พฤศจิกายน 2567</t>
  </si>
  <si>
    <t>ข้อมูล ณ 2 มกราคม 2568</t>
  </si>
  <si>
    <t xml:space="preserve"> ธันวาคม 2567</t>
  </si>
  <si>
    <t>ข้อมูล ณ 1 กุมภาพันธ์ 2568</t>
  </si>
  <si>
    <t xml:space="preserve"> มกราคม 2568</t>
  </si>
  <si>
    <t xml:space="preserve"> มีนาคม 2568</t>
  </si>
  <si>
    <t xml:space="preserve"> กุมภาพันธ์ 2568</t>
  </si>
  <si>
    <t>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</si>
</sst>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ahoma"/>
      <family val="2"/>
      <charset val="222"/>
      <scheme val="minor"/>
    </font>
    <font>
      <sz val="20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2308411</xdr:colOff>
      <xdr:row>22</xdr:row>
      <xdr:rowOff>156881</xdr:rowOff>
    </xdr:from>
    <xdr:to>
      <xdr:col>3</xdr:col>
      <xdr:colOff>1843234</xdr:colOff>
      <xdr:row>23</xdr:row>
      <xdr:rowOff>851647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84FCD5-395D-48C7-8727-245FC99EC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675529" y="5804646"/>
          <a:ext cx="1955293" cy="9525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23</xdr:row>
      <xdr:rowOff>0</xdr:rowOff>
    </xdr:from>
    <xdr:to>
      <xdr:col>3</xdr:col>
      <xdr:colOff>1955293</xdr:colOff>
      <xdr:row>24</xdr:row>
      <xdr:rowOff>33619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22D119-E9E1-4A56-9523-1DD9ADE6D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787588" y="5905500"/>
          <a:ext cx="1955293" cy="9525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2375646</xdr:colOff>
      <xdr:row>21</xdr:row>
      <xdr:rowOff>212912</xdr:rowOff>
    </xdr:from>
    <xdr:to>
      <xdr:col>3</xdr:col>
      <xdr:colOff>1910469</xdr:colOff>
      <xdr:row>23</xdr:row>
      <xdr:rowOff>661148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41A9EC-E0B8-4B45-AAF8-9E6FB7002D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742764" y="5614147"/>
          <a:ext cx="1955293" cy="9525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42022</xdr:colOff>
      <xdr:row>21</xdr:row>
      <xdr:rowOff>117663</xdr:rowOff>
    </xdr:from>
    <xdr:to>
      <xdr:col>3</xdr:col>
      <xdr:colOff>1552576</xdr:colOff>
      <xdr:row>24</xdr:row>
      <xdr:rowOff>80326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A06008-E9E7-4D07-B74C-5A578F0F1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832972" y="5508813"/>
          <a:ext cx="1510554" cy="9723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2375647</xdr:colOff>
      <xdr:row>21</xdr:row>
      <xdr:rowOff>179975</xdr:rowOff>
    </xdr:from>
    <xdr:to>
      <xdr:col>3</xdr:col>
      <xdr:colOff>1562101</xdr:colOff>
      <xdr:row>24</xdr:row>
      <xdr:rowOff>3923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E41681-0B14-4ECF-8218-E248EE2FCB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747247" y="5571125"/>
          <a:ext cx="1605804" cy="10336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22972</xdr:colOff>
      <xdr:row>22</xdr:row>
      <xdr:rowOff>46625</xdr:rowOff>
    </xdr:from>
    <xdr:to>
      <xdr:col>3</xdr:col>
      <xdr:colOff>1628776</xdr:colOff>
      <xdr:row>24</xdr:row>
      <xdr:rowOff>22973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EA39CA9-9E2C-4552-B5B0-18AEB12CB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3461497" y="6752225"/>
          <a:ext cx="1605804" cy="10336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opLeftCell="A13" zoomScale="84" zoomScaleNormal="84" workbookViewId="0">
      <selection activeCell="I27" sqref="I27:L27"/>
    </sheetView>
  </sheetViews>
  <sheetFormatPr defaultRowHeight="19.5" x14ac:dyDescent="0.25"/>
  <cols>
    <col min="1" max="1" width="5.75" style="3" customWidth="1"/>
    <col min="2" max="2" width="29" style="3" bestFit="1" customWidth="1"/>
    <col min="3" max="15" width="7.75" style="3" customWidth="1"/>
    <col min="16" max="16384" width="9" style="3"/>
  </cols>
  <sheetData>
    <row r="1" spans="1:15" ht="26.25" x14ac:dyDescent="0.4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6.25" x14ac:dyDescent="0.4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9" customHeight="1" x14ac:dyDescent="0.25"/>
    <row r="4" spans="1:15" ht="20.25" x14ac:dyDescent="0.3">
      <c r="A4" s="26" t="s">
        <v>51</v>
      </c>
      <c r="B4" s="2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0.25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20.25" x14ac:dyDescent="0.25">
      <c r="A6" s="18" t="s">
        <v>1</v>
      </c>
      <c r="B6" s="20" t="s">
        <v>2</v>
      </c>
      <c r="C6" s="18" t="s">
        <v>29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4" x14ac:dyDescent="0.25">
      <c r="A7" s="18"/>
      <c r="B7" s="21"/>
      <c r="C7" s="12" t="s">
        <v>3</v>
      </c>
      <c r="D7" s="12" t="s">
        <v>4</v>
      </c>
      <c r="E7" s="13" t="s">
        <v>5</v>
      </c>
      <c r="F7" s="12" t="s">
        <v>6</v>
      </c>
      <c r="G7" s="12" t="s">
        <v>7</v>
      </c>
      <c r="H7" s="13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24" t="s">
        <v>15</v>
      </c>
    </row>
    <row r="8" spans="1:15" ht="24" x14ac:dyDescent="0.25">
      <c r="A8" s="18"/>
      <c r="B8" s="22"/>
      <c r="C8" s="12">
        <v>2567</v>
      </c>
      <c r="D8" s="12">
        <v>2567</v>
      </c>
      <c r="E8" s="12">
        <v>2567</v>
      </c>
      <c r="F8" s="12">
        <v>2568</v>
      </c>
      <c r="G8" s="12">
        <v>2568</v>
      </c>
      <c r="H8" s="13">
        <v>2568</v>
      </c>
      <c r="I8" s="14">
        <v>2568</v>
      </c>
      <c r="J8" s="14">
        <v>2568</v>
      </c>
      <c r="K8" s="14">
        <v>2568</v>
      </c>
      <c r="L8" s="14">
        <v>2568</v>
      </c>
      <c r="M8" s="14">
        <v>2568</v>
      </c>
      <c r="N8" s="14">
        <v>2568</v>
      </c>
      <c r="O8" s="25"/>
    </row>
    <row r="9" spans="1:15" ht="24" x14ac:dyDescent="0.55000000000000004">
      <c r="A9" s="1">
        <v>1</v>
      </c>
      <c r="B9" s="1" t="s">
        <v>16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1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f>C9+D9+E9+F9+G9+H9+I9+J9+K9+L9+M9+N9</f>
        <v>1</v>
      </c>
    </row>
    <row r="10" spans="1:15" ht="24" x14ac:dyDescent="0.55000000000000004">
      <c r="A10" s="1">
        <v>2</v>
      </c>
      <c r="B10" s="1" t="s">
        <v>17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f t="shared" ref="O10:O22" si="0">C10+D10+E10+F10+G10+H10+I10+J10+K10+L10+M10+N10</f>
        <v>0</v>
      </c>
    </row>
    <row r="11" spans="1:15" ht="24" x14ac:dyDescent="0.55000000000000004">
      <c r="A11" s="1">
        <v>3</v>
      </c>
      <c r="B11" s="2" t="s">
        <v>18</v>
      </c>
      <c r="C11" s="15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f t="shared" si="0"/>
        <v>0</v>
      </c>
    </row>
    <row r="12" spans="1:15" ht="24" x14ac:dyDescent="0.55000000000000004">
      <c r="A12" s="1">
        <v>4</v>
      </c>
      <c r="B12" s="1" t="s">
        <v>19</v>
      </c>
      <c r="C12" s="15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f t="shared" si="0"/>
        <v>0</v>
      </c>
    </row>
    <row r="13" spans="1:15" ht="24" x14ac:dyDescent="0.55000000000000004">
      <c r="A13" s="1">
        <v>5</v>
      </c>
      <c r="B13" s="1" t="s">
        <v>20</v>
      </c>
      <c r="C13" s="15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f t="shared" si="0"/>
        <v>0</v>
      </c>
    </row>
    <row r="14" spans="1:15" ht="24" x14ac:dyDescent="0.55000000000000004">
      <c r="A14" s="1">
        <v>6</v>
      </c>
      <c r="B14" s="1" t="s">
        <v>21</v>
      </c>
      <c r="C14" s="15">
        <v>1</v>
      </c>
      <c r="D14" s="16">
        <v>0</v>
      </c>
      <c r="E14" s="16">
        <v>1</v>
      </c>
      <c r="F14" s="16">
        <v>2</v>
      </c>
      <c r="G14" s="16">
        <v>2</v>
      </c>
      <c r="H14" s="16">
        <v>2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f t="shared" si="0"/>
        <v>8</v>
      </c>
    </row>
    <row r="15" spans="1:15" ht="24" x14ac:dyDescent="0.55000000000000004">
      <c r="A15" s="1">
        <v>7</v>
      </c>
      <c r="B15" s="1" t="s">
        <v>22</v>
      </c>
      <c r="C15" s="15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f t="shared" si="0"/>
        <v>0</v>
      </c>
    </row>
    <row r="16" spans="1:15" ht="24" x14ac:dyDescent="0.55000000000000004">
      <c r="A16" s="1">
        <v>8</v>
      </c>
      <c r="B16" s="1" t="s">
        <v>23</v>
      </c>
      <c r="C16" s="15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f t="shared" si="0"/>
        <v>0</v>
      </c>
    </row>
    <row r="17" spans="1:15" ht="24" x14ac:dyDescent="0.55000000000000004">
      <c r="A17" s="1">
        <v>9</v>
      </c>
      <c r="B17" s="1" t="s">
        <v>24</v>
      </c>
      <c r="C17" s="15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f t="shared" si="0"/>
        <v>0</v>
      </c>
    </row>
    <row r="18" spans="1:15" ht="24" x14ac:dyDescent="0.55000000000000004">
      <c r="A18" s="1">
        <v>10</v>
      </c>
      <c r="B18" s="1" t="s">
        <v>25</v>
      </c>
      <c r="C18" s="15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f t="shared" si="0"/>
        <v>0</v>
      </c>
    </row>
    <row r="19" spans="1:15" ht="24" x14ac:dyDescent="0.55000000000000004">
      <c r="A19" s="1">
        <v>11</v>
      </c>
      <c r="B19" s="1" t="s">
        <v>26</v>
      </c>
      <c r="C19" s="15">
        <v>1</v>
      </c>
      <c r="D19" s="16">
        <v>1</v>
      </c>
      <c r="E19" s="16">
        <v>0</v>
      </c>
      <c r="F19" s="16">
        <v>1</v>
      </c>
      <c r="G19" s="16">
        <v>1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f t="shared" si="0"/>
        <v>4</v>
      </c>
    </row>
    <row r="20" spans="1:15" ht="24" x14ac:dyDescent="0.55000000000000004">
      <c r="A20" s="1">
        <v>12</v>
      </c>
      <c r="B20" s="1" t="s">
        <v>27</v>
      </c>
      <c r="C20" s="15">
        <v>7</v>
      </c>
      <c r="D20" s="16">
        <v>13</v>
      </c>
      <c r="E20" s="16">
        <v>13</v>
      </c>
      <c r="F20" s="16">
        <v>14</v>
      </c>
      <c r="G20" s="16">
        <v>11</v>
      </c>
      <c r="H20" s="16">
        <v>17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f t="shared" si="0"/>
        <v>75</v>
      </c>
    </row>
    <row r="21" spans="1:15" ht="24" x14ac:dyDescent="0.55000000000000004">
      <c r="A21" s="1">
        <v>13</v>
      </c>
      <c r="B21" s="1" t="s">
        <v>28</v>
      </c>
      <c r="C21" s="15">
        <v>4</v>
      </c>
      <c r="D21" s="16">
        <v>5</v>
      </c>
      <c r="E21" s="16">
        <v>7</v>
      </c>
      <c r="F21" s="16">
        <v>6</v>
      </c>
      <c r="G21" s="16">
        <v>4</v>
      </c>
      <c r="H21" s="16">
        <v>10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f t="shared" si="0"/>
        <v>36</v>
      </c>
    </row>
    <row r="22" spans="1:15" ht="24" x14ac:dyDescent="0.55000000000000004">
      <c r="A22" s="19" t="s">
        <v>15</v>
      </c>
      <c r="B22" s="19"/>
      <c r="C22" s="15">
        <f>SUM(C9:C21)</f>
        <v>13</v>
      </c>
      <c r="D22" s="16">
        <f>SUM(D9:D21)</f>
        <v>19</v>
      </c>
      <c r="E22" s="16">
        <f>SUM(E9:E21)</f>
        <v>21</v>
      </c>
      <c r="F22" s="16">
        <f>SUM(F9:F21)</f>
        <v>23</v>
      </c>
      <c r="G22" s="16">
        <f>SUM(G9:G21)</f>
        <v>18</v>
      </c>
      <c r="H22" s="16">
        <f>SUM(H9:H21)</f>
        <v>30</v>
      </c>
      <c r="I22" s="16">
        <f t="shared" ref="I22:N22" si="1">I9+I10+I11+I12+I13+I14+I15+I16+I17+I18+I19+I20+I21</f>
        <v>0</v>
      </c>
      <c r="J22" s="16">
        <f t="shared" si="1"/>
        <v>0</v>
      </c>
      <c r="K22" s="16">
        <f t="shared" si="1"/>
        <v>0</v>
      </c>
      <c r="L22" s="16">
        <f t="shared" si="1"/>
        <v>0</v>
      </c>
      <c r="M22" s="16">
        <f t="shared" si="1"/>
        <v>0</v>
      </c>
      <c r="N22" s="16">
        <f t="shared" si="1"/>
        <v>0</v>
      </c>
      <c r="O22" s="16">
        <f t="shared" si="0"/>
        <v>124</v>
      </c>
    </row>
    <row r="24" spans="1:15" ht="20.25" x14ac:dyDescent="0.3">
      <c r="I24" s="17"/>
      <c r="J24" s="17"/>
      <c r="K24" s="17"/>
      <c r="L24" s="17"/>
    </row>
    <row r="25" spans="1:15" ht="48" customHeight="1" x14ac:dyDescent="0.3">
      <c r="I25" s="6"/>
      <c r="J25" s="17"/>
      <c r="K25" s="17"/>
      <c r="L25" s="4"/>
    </row>
    <row r="26" spans="1:15" ht="20.25" x14ac:dyDescent="0.3">
      <c r="I26" s="17"/>
      <c r="J26" s="17"/>
      <c r="K26" s="17"/>
      <c r="L26" s="17"/>
    </row>
    <row r="27" spans="1:15" ht="20.25" x14ac:dyDescent="0.3">
      <c r="I27" s="17"/>
      <c r="J27" s="17"/>
      <c r="K27" s="17"/>
      <c r="L27" s="17"/>
    </row>
  </sheetData>
  <mergeCells count="13">
    <mergeCell ref="A1:O1"/>
    <mergeCell ref="A2:O2"/>
    <mergeCell ref="O7:O8"/>
    <mergeCell ref="I24:L24"/>
    <mergeCell ref="I26:L26"/>
    <mergeCell ref="A4:B4"/>
    <mergeCell ref="A5:O5"/>
    <mergeCell ref="I27:L27"/>
    <mergeCell ref="J25:K25"/>
    <mergeCell ref="C6:O6"/>
    <mergeCell ref="A22:B22"/>
    <mergeCell ref="A6:A8"/>
    <mergeCell ref="B6:B8"/>
  </mergeCells>
  <printOptions horizontalCentered="1"/>
  <pageMargins left="0.11811023622047245" right="0.11811023622047245" top="0.35433070866141736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6"/>
  <sheetViews>
    <sheetView zoomScale="85" zoomScaleNormal="85" workbookViewId="0">
      <selection activeCell="D21" sqref="D21"/>
    </sheetView>
  </sheetViews>
  <sheetFormatPr defaultRowHeight="14.25" x14ac:dyDescent="0.2"/>
  <cols>
    <col min="3" max="3" width="31.75" customWidth="1"/>
    <col min="4" max="4" width="29" customWidth="1"/>
  </cols>
  <sheetData>
    <row r="1" spans="2:16" ht="20.25" x14ac:dyDescent="0.3">
      <c r="B1" s="17" t="s">
        <v>30</v>
      </c>
      <c r="C1" s="17"/>
      <c r="D1" s="1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2:16" ht="20.25" x14ac:dyDescent="0.3">
      <c r="B2" s="17" t="s">
        <v>40</v>
      </c>
      <c r="C2" s="17"/>
      <c r="D2" s="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2:16" ht="19.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0.25" x14ac:dyDescent="0.3">
      <c r="B4" s="29" t="s">
        <v>41</v>
      </c>
      <c r="C4" s="2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0.25" customHeight="1" x14ac:dyDescent="0.2">
      <c r="B5" s="18" t="s">
        <v>0</v>
      </c>
      <c r="C5" s="18"/>
      <c r="D5" s="1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20.25" x14ac:dyDescent="0.2">
      <c r="B6" s="27" t="s">
        <v>1</v>
      </c>
      <c r="C6" s="20" t="s">
        <v>2</v>
      </c>
      <c r="D6" s="8" t="s">
        <v>29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20.25" x14ac:dyDescent="0.25">
      <c r="B7" s="28"/>
      <c r="C7" s="22"/>
      <c r="D7" s="9" t="s">
        <v>42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20.25" x14ac:dyDescent="0.25">
      <c r="B8" s="1">
        <v>1</v>
      </c>
      <c r="C8" s="1" t="s">
        <v>16</v>
      </c>
      <c r="D8" s="5">
        <v>0</v>
      </c>
      <c r="E8" s="3"/>
      <c r="F8" s="3"/>
      <c r="G8" s="3"/>
      <c r="H8" s="3"/>
      <c r="I8" s="3"/>
      <c r="N8" s="3"/>
      <c r="O8" s="3"/>
      <c r="P8" s="3"/>
    </row>
    <row r="9" spans="2:16" ht="20.25" x14ac:dyDescent="0.25">
      <c r="B9" s="1">
        <v>2</v>
      </c>
      <c r="C9" s="1" t="s">
        <v>17</v>
      </c>
      <c r="D9" s="5">
        <v>0</v>
      </c>
      <c r="E9" s="3"/>
      <c r="F9" s="3"/>
      <c r="G9" s="3"/>
      <c r="H9" s="3"/>
      <c r="I9" s="3"/>
      <c r="N9" s="3"/>
      <c r="O9" s="3"/>
      <c r="P9" s="3"/>
    </row>
    <row r="10" spans="2:16" ht="20.25" x14ac:dyDescent="0.25">
      <c r="B10" s="1">
        <v>3</v>
      </c>
      <c r="C10" s="2" t="s">
        <v>18</v>
      </c>
      <c r="D10" s="5">
        <v>0</v>
      </c>
      <c r="E10" s="3"/>
      <c r="F10" s="3"/>
      <c r="G10" s="3"/>
      <c r="H10" s="3"/>
      <c r="I10" s="3"/>
      <c r="N10" s="3"/>
      <c r="O10" s="3"/>
      <c r="P10" s="3"/>
    </row>
    <row r="11" spans="2:16" ht="20.25" x14ac:dyDescent="0.2">
      <c r="B11" s="1">
        <v>4</v>
      </c>
      <c r="C11" s="1" t="s">
        <v>19</v>
      </c>
      <c r="D11" s="5">
        <v>0</v>
      </c>
    </row>
    <row r="12" spans="2:16" ht="20.25" x14ac:dyDescent="0.2">
      <c r="B12" s="1">
        <v>5</v>
      </c>
      <c r="C12" s="1" t="s">
        <v>20</v>
      </c>
      <c r="D12" s="5">
        <v>0</v>
      </c>
    </row>
    <row r="13" spans="2:16" ht="20.25" x14ac:dyDescent="0.2">
      <c r="B13" s="1">
        <v>6</v>
      </c>
      <c r="C13" s="1" t="s">
        <v>21</v>
      </c>
      <c r="D13" s="5">
        <v>1</v>
      </c>
    </row>
    <row r="14" spans="2:16" ht="20.25" x14ac:dyDescent="0.2">
      <c r="B14" s="1">
        <v>7</v>
      </c>
      <c r="C14" s="1" t="s">
        <v>22</v>
      </c>
      <c r="D14" s="5">
        <v>0</v>
      </c>
    </row>
    <row r="15" spans="2:16" ht="20.25" x14ac:dyDescent="0.2">
      <c r="B15" s="1">
        <v>8</v>
      </c>
      <c r="C15" s="1" t="s">
        <v>23</v>
      </c>
      <c r="D15" s="5">
        <v>0</v>
      </c>
    </row>
    <row r="16" spans="2:16" ht="20.25" x14ac:dyDescent="0.2">
      <c r="B16" s="1">
        <v>9</v>
      </c>
      <c r="C16" s="1" t="s">
        <v>24</v>
      </c>
      <c r="D16" s="5">
        <v>0</v>
      </c>
    </row>
    <row r="17" spans="2:6" ht="20.25" x14ac:dyDescent="0.2">
      <c r="B17" s="1">
        <v>10</v>
      </c>
      <c r="C17" s="1" t="s">
        <v>25</v>
      </c>
      <c r="D17" s="5">
        <v>0</v>
      </c>
    </row>
    <row r="18" spans="2:6" ht="20.25" x14ac:dyDescent="0.2">
      <c r="B18" s="1">
        <v>11</v>
      </c>
      <c r="C18" s="1" t="s">
        <v>26</v>
      </c>
      <c r="D18" s="5">
        <v>1</v>
      </c>
    </row>
    <row r="19" spans="2:6" ht="20.25" x14ac:dyDescent="0.2">
      <c r="B19" s="1">
        <v>12</v>
      </c>
      <c r="C19" s="1" t="s">
        <v>27</v>
      </c>
      <c r="D19" s="5">
        <v>7</v>
      </c>
    </row>
    <row r="20" spans="2:6" ht="20.25" x14ac:dyDescent="0.2">
      <c r="B20" s="1">
        <v>13</v>
      </c>
      <c r="C20" s="1" t="s">
        <v>28</v>
      </c>
      <c r="D20" s="5">
        <v>4</v>
      </c>
    </row>
    <row r="21" spans="2:6" ht="20.25" x14ac:dyDescent="0.3">
      <c r="B21" s="19" t="s">
        <v>15</v>
      </c>
      <c r="C21" s="19"/>
      <c r="D21" s="5">
        <v>13</v>
      </c>
    </row>
    <row r="22" spans="2:6" ht="19.5" x14ac:dyDescent="0.25">
      <c r="B22" s="3"/>
      <c r="C22" s="3"/>
      <c r="D22" s="3"/>
    </row>
    <row r="23" spans="2:6" ht="20.25" x14ac:dyDescent="0.3">
      <c r="B23" s="3"/>
      <c r="C23" s="17" t="s">
        <v>32</v>
      </c>
      <c r="D23" s="17"/>
      <c r="E23" s="17"/>
      <c r="F23" s="17"/>
    </row>
    <row r="24" spans="2:6" ht="73.5" customHeight="1" x14ac:dyDescent="0.3">
      <c r="B24" s="3"/>
      <c r="C24" s="11" t="s">
        <v>31</v>
      </c>
      <c r="D24" s="17"/>
      <c r="E24" s="17"/>
      <c r="F24" s="4"/>
    </row>
    <row r="25" spans="2:6" ht="20.25" x14ac:dyDescent="0.3">
      <c r="B25" s="3"/>
      <c r="C25" s="17" t="s">
        <v>35</v>
      </c>
      <c r="D25" s="17"/>
      <c r="E25" s="17"/>
      <c r="F25" s="17"/>
    </row>
    <row r="26" spans="2:6" ht="20.25" x14ac:dyDescent="0.3">
      <c r="B26" s="3"/>
      <c r="C26" s="17" t="s">
        <v>36</v>
      </c>
      <c r="D26" s="17"/>
      <c r="E26" s="17"/>
      <c r="F26" s="17"/>
    </row>
  </sheetData>
  <mergeCells count="11">
    <mergeCell ref="B21:C21"/>
    <mergeCell ref="C23:F23"/>
    <mergeCell ref="D24:E24"/>
    <mergeCell ref="C25:F25"/>
    <mergeCell ref="C26:F26"/>
    <mergeCell ref="B5:D5"/>
    <mergeCell ref="B1:D1"/>
    <mergeCell ref="B2:D2"/>
    <mergeCell ref="C6:C7"/>
    <mergeCell ref="B6:B7"/>
    <mergeCell ref="B4:C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6"/>
  <sheetViews>
    <sheetView zoomScale="85" zoomScaleNormal="85" workbookViewId="0">
      <selection activeCell="D21" sqref="D21"/>
    </sheetView>
  </sheetViews>
  <sheetFormatPr defaultRowHeight="14.25" x14ac:dyDescent="0.2"/>
  <cols>
    <col min="3" max="3" width="31.75" customWidth="1"/>
    <col min="4" max="4" width="29" customWidth="1"/>
  </cols>
  <sheetData>
    <row r="1" spans="2:16" ht="20.25" x14ac:dyDescent="0.3">
      <c r="B1" s="17" t="s">
        <v>30</v>
      </c>
      <c r="C1" s="17"/>
      <c r="D1" s="1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2:16" ht="20.25" x14ac:dyDescent="0.3">
      <c r="B2" s="17" t="s">
        <v>40</v>
      </c>
      <c r="C2" s="17"/>
      <c r="D2" s="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2:16" ht="19.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0.25" x14ac:dyDescent="0.3">
      <c r="B4" s="29" t="s">
        <v>43</v>
      </c>
      <c r="C4" s="2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0.25" customHeight="1" x14ac:dyDescent="0.2">
      <c r="B5" s="18" t="s">
        <v>0</v>
      </c>
      <c r="C5" s="18"/>
      <c r="D5" s="1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20.25" x14ac:dyDescent="0.2">
      <c r="B6" s="27" t="s">
        <v>1</v>
      </c>
      <c r="C6" s="20" t="s">
        <v>2</v>
      </c>
      <c r="D6" s="8" t="s">
        <v>29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20.25" x14ac:dyDescent="0.25">
      <c r="B7" s="28"/>
      <c r="C7" s="22"/>
      <c r="D7" s="9" t="s">
        <v>44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20.25" x14ac:dyDescent="0.3">
      <c r="B8" s="1">
        <v>1</v>
      </c>
      <c r="C8" s="1" t="s">
        <v>16</v>
      </c>
      <c r="D8" s="7">
        <v>0</v>
      </c>
      <c r="E8" s="3"/>
      <c r="F8" s="3"/>
      <c r="G8" s="3"/>
      <c r="H8" s="3"/>
      <c r="I8" s="3"/>
      <c r="N8" s="3"/>
      <c r="O8" s="3"/>
      <c r="P8" s="3"/>
    </row>
    <row r="9" spans="2:16" ht="20.25" x14ac:dyDescent="0.3">
      <c r="B9" s="1">
        <v>2</v>
      </c>
      <c r="C9" s="1" t="s">
        <v>17</v>
      </c>
      <c r="D9" s="7">
        <v>0</v>
      </c>
      <c r="E9" s="3"/>
      <c r="F9" s="3"/>
      <c r="G9" s="3"/>
      <c r="H9" s="3"/>
      <c r="I9" s="3"/>
      <c r="N9" s="3"/>
      <c r="O9" s="3"/>
      <c r="P9" s="3"/>
    </row>
    <row r="10" spans="2:16" ht="20.25" x14ac:dyDescent="0.3">
      <c r="B10" s="1">
        <v>3</v>
      </c>
      <c r="C10" s="2" t="s">
        <v>18</v>
      </c>
      <c r="D10" s="7">
        <v>0</v>
      </c>
      <c r="E10" s="3"/>
      <c r="F10" s="3"/>
      <c r="G10" s="3"/>
      <c r="H10" s="3"/>
      <c r="I10" s="3"/>
      <c r="N10" s="3"/>
      <c r="O10" s="3"/>
      <c r="P10" s="3"/>
    </row>
    <row r="11" spans="2:16" ht="20.25" x14ac:dyDescent="0.3">
      <c r="B11" s="1">
        <v>4</v>
      </c>
      <c r="C11" s="1" t="s">
        <v>19</v>
      </c>
      <c r="D11" s="7">
        <v>0</v>
      </c>
    </row>
    <row r="12" spans="2:16" ht="20.25" x14ac:dyDescent="0.3">
      <c r="B12" s="1">
        <v>5</v>
      </c>
      <c r="C12" s="1" t="s">
        <v>20</v>
      </c>
      <c r="D12" s="7">
        <v>0</v>
      </c>
    </row>
    <row r="13" spans="2:16" ht="20.25" x14ac:dyDescent="0.3">
      <c r="B13" s="1">
        <v>6</v>
      </c>
      <c r="C13" s="1" t="s">
        <v>21</v>
      </c>
      <c r="D13" s="7">
        <v>0</v>
      </c>
    </row>
    <row r="14" spans="2:16" ht="20.25" x14ac:dyDescent="0.3">
      <c r="B14" s="1">
        <v>7</v>
      </c>
      <c r="C14" s="1" t="s">
        <v>22</v>
      </c>
      <c r="D14" s="7">
        <v>0</v>
      </c>
    </row>
    <row r="15" spans="2:16" ht="20.25" x14ac:dyDescent="0.3">
      <c r="B15" s="1">
        <v>8</v>
      </c>
      <c r="C15" s="1" t="s">
        <v>23</v>
      </c>
      <c r="D15" s="7">
        <v>0</v>
      </c>
    </row>
    <row r="16" spans="2:16" ht="20.25" x14ac:dyDescent="0.3">
      <c r="B16" s="1">
        <v>9</v>
      </c>
      <c r="C16" s="1" t="s">
        <v>24</v>
      </c>
      <c r="D16" s="7">
        <v>0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1</v>
      </c>
    </row>
    <row r="19" spans="2:6" ht="20.25" x14ac:dyDescent="0.3">
      <c r="B19" s="1">
        <v>12</v>
      </c>
      <c r="C19" s="1" t="s">
        <v>27</v>
      </c>
      <c r="D19" s="7">
        <v>13</v>
      </c>
    </row>
    <row r="20" spans="2:6" ht="20.25" x14ac:dyDescent="0.3">
      <c r="B20" s="1">
        <v>13</v>
      </c>
      <c r="C20" s="1" t="s">
        <v>28</v>
      </c>
      <c r="D20" s="7">
        <v>5</v>
      </c>
    </row>
    <row r="21" spans="2:6" ht="20.25" x14ac:dyDescent="0.3">
      <c r="B21" s="19" t="s">
        <v>15</v>
      </c>
      <c r="C21" s="19"/>
      <c r="D21" s="7">
        <v>19</v>
      </c>
    </row>
    <row r="22" spans="2:6" ht="19.5" x14ac:dyDescent="0.25">
      <c r="B22" s="3"/>
      <c r="C22" s="3"/>
      <c r="D22" s="3"/>
    </row>
    <row r="23" spans="2:6" ht="20.25" x14ac:dyDescent="0.3">
      <c r="B23" s="3"/>
      <c r="C23" s="17" t="s">
        <v>32</v>
      </c>
      <c r="D23" s="17"/>
      <c r="E23" s="17"/>
      <c r="F23" s="17"/>
    </row>
    <row r="24" spans="2:6" ht="72" customHeight="1" x14ac:dyDescent="0.3">
      <c r="B24" s="3"/>
      <c r="C24" s="11" t="s">
        <v>31</v>
      </c>
      <c r="D24" s="17"/>
      <c r="E24" s="17"/>
      <c r="F24" s="4"/>
    </row>
    <row r="25" spans="2:6" ht="20.25" x14ac:dyDescent="0.3">
      <c r="B25" s="3"/>
      <c r="C25" s="17" t="s">
        <v>35</v>
      </c>
      <c r="D25" s="17"/>
      <c r="E25" s="17"/>
      <c r="F25" s="17"/>
    </row>
    <row r="26" spans="2:6" ht="20.25" x14ac:dyDescent="0.3">
      <c r="B26" s="3"/>
      <c r="C26" s="17" t="s">
        <v>36</v>
      </c>
      <c r="D26" s="17"/>
      <c r="E26" s="17"/>
      <c r="F26" s="17"/>
    </row>
  </sheetData>
  <mergeCells count="11">
    <mergeCell ref="B1:D1"/>
    <mergeCell ref="B2:D2"/>
    <mergeCell ref="B4:C4"/>
    <mergeCell ref="B5:D5"/>
    <mergeCell ref="B6:B7"/>
    <mergeCell ref="C6:C7"/>
    <mergeCell ref="B21:C21"/>
    <mergeCell ref="C23:F23"/>
    <mergeCell ref="D24:E24"/>
    <mergeCell ref="C25:F25"/>
    <mergeCell ref="C26:F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6"/>
  <sheetViews>
    <sheetView zoomScaleNormal="100" workbookViewId="0">
      <selection activeCell="D21" sqref="D21"/>
    </sheetView>
  </sheetViews>
  <sheetFormatPr defaultRowHeight="14.25" x14ac:dyDescent="0.2"/>
  <cols>
    <col min="3" max="3" width="31.75" customWidth="1"/>
    <col min="4" max="4" width="29" customWidth="1"/>
  </cols>
  <sheetData>
    <row r="1" spans="2:16" ht="20.25" x14ac:dyDescent="0.3">
      <c r="B1" s="17" t="s">
        <v>30</v>
      </c>
      <c r="C1" s="17"/>
      <c r="D1" s="1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"/>
    </row>
    <row r="2" spans="2:16" ht="20.25" x14ac:dyDescent="0.3">
      <c r="B2" s="17" t="s">
        <v>40</v>
      </c>
      <c r="C2" s="17"/>
      <c r="D2" s="1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"/>
    </row>
    <row r="3" spans="2:16" ht="19.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20.25" x14ac:dyDescent="0.3">
      <c r="B4" s="29" t="s">
        <v>45</v>
      </c>
      <c r="C4" s="2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0.25" customHeight="1" x14ac:dyDescent="0.2">
      <c r="B5" s="18" t="s">
        <v>0</v>
      </c>
      <c r="C5" s="18"/>
      <c r="D5" s="1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ht="20.25" x14ac:dyDescent="0.2">
      <c r="B6" s="27" t="s">
        <v>1</v>
      </c>
      <c r="C6" s="20" t="s">
        <v>2</v>
      </c>
      <c r="D6" s="8" t="s">
        <v>29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20.25" x14ac:dyDescent="0.25">
      <c r="B7" s="28"/>
      <c r="C7" s="22"/>
      <c r="D7" s="9" t="s">
        <v>46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20.25" x14ac:dyDescent="0.3">
      <c r="B8" s="1">
        <v>1</v>
      </c>
      <c r="C8" s="1" t="s">
        <v>16</v>
      </c>
      <c r="D8" s="7">
        <v>0</v>
      </c>
      <c r="E8" s="3"/>
      <c r="F8" s="3"/>
      <c r="G8" s="3"/>
      <c r="H8" s="3"/>
      <c r="I8" s="3"/>
      <c r="N8" s="3"/>
      <c r="O8" s="3"/>
      <c r="P8" s="3"/>
    </row>
    <row r="9" spans="2:16" ht="20.25" x14ac:dyDescent="0.3">
      <c r="B9" s="1">
        <v>2</v>
      </c>
      <c r="C9" s="1" t="s">
        <v>17</v>
      </c>
      <c r="D9" s="7">
        <v>0</v>
      </c>
      <c r="E9" s="3"/>
      <c r="F9" s="3"/>
      <c r="G9" s="3"/>
      <c r="H9" s="3"/>
      <c r="I9" s="3"/>
      <c r="N9" s="3"/>
      <c r="O9" s="3"/>
      <c r="P9" s="3"/>
    </row>
    <row r="10" spans="2:16" ht="20.25" x14ac:dyDescent="0.3">
      <c r="B10" s="1">
        <v>3</v>
      </c>
      <c r="C10" s="2" t="s">
        <v>18</v>
      </c>
      <c r="D10" s="7">
        <v>0</v>
      </c>
      <c r="E10" s="3"/>
      <c r="F10" s="3"/>
      <c r="G10" s="3"/>
      <c r="H10" s="3"/>
      <c r="I10" s="3"/>
      <c r="N10" s="3"/>
      <c r="O10" s="3"/>
      <c r="P10" s="3"/>
    </row>
    <row r="11" spans="2:16" ht="20.25" x14ac:dyDescent="0.3">
      <c r="B11" s="1">
        <v>4</v>
      </c>
      <c r="C11" s="1" t="s">
        <v>19</v>
      </c>
      <c r="D11" s="7">
        <v>0</v>
      </c>
    </row>
    <row r="12" spans="2:16" ht="20.25" x14ac:dyDescent="0.3">
      <c r="B12" s="1">
        <v>5</v>
      </c>
      <c r="C12" s="1" t="s">
        <v>20</v>
      </c>
      <c r="D12" s="7">
        <v>0</v>
      </c>
    </row>
    <row r="13" spans="2:16" ht="20.25" x14ac:dyDescent="0.3">
      <c r="B13" s="1">
        <v>6</v>
      </c>
      <c r="C13" s="1" t="s">
        <v>21</v>
      </c>
      <c r="D13" s="7">
        <v>1</v>
      </c>
    </row>
    <row r="14" spans="2:16" ht="20.25" x14ac:dyDescent="0.3">
      <c r="B14" s="1">
        <v>7</v>
      </c>
      <c r="C14" s="1" t="s">
        <v>22</v>
      </c>
      <c r="D14" s="7">
        <v>0</v>
      </c>
    </row>
    <row r="15" spans="2:16" ht="20.25" x14ac:dyDescent="0.3">
      <c r="B15" s="1">
        <v>8</v>
      </c>
      <c r="C15" s="1" t="s">
        <v>23</v>
      </c>
      <c r="D15" s="7">
        <v>0</v>
      </c>
    </row>
    <row r="16" spans="2:16" ht="20.25" x14ac:dyDescent="0.3">
      <c r="B16" s="1">
        <v>9</v>
      </c>
      <c r="C16" s="1" t="s">
        <v>24</v>
      </c>
      <c r="D16" s="7">
        <v>0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0</v>
      </c>
    </row>
    <row r="19" spans="2:6" ht="20.25" x14ac:dyDescent="0.3">
      <c r="B19" s="1">
        <v>12</v>
      </c>
      <c r="C19" s="1" t="s">
        <v>27</v>
      </c>
      <c r="D19" s="7">
        <v>13</v>
      </c>
    </row>
    <row r="20" spans="2:6" ht="20.25" x14ac:dyDescent="0.3">
      <c r="B20" s="1">
        <v>13</v>
      </c>
      <c r="C20" s="1" t="s">
        <v>28</v>
      </c>
      <c r="D20" s="7">
        <v>7</v>
      </c>
    </row>
    <row r="21" spans="2:6" ht="20.25" x14ac:dyDescent="0.3">
      <c r="B21" s="19" t="s">
        <v>15</v>
      </c>
      <c r="C21" s="19"/>
      <c r="D21" s="7">
        <v>21</v>
      </c>
    </row>
    <row r="22" spans="2:6" ht="19.5" x14ac:dyDescent="0.25">
      <c r="B22" s="3"/>
      <c r="C22" s="3"/>
      <c r="D22" s="3"/>
    </row>
    <row r="23" spans="2:6" ht="20.25" x14ac:dyDescent="0.3">
      <c r="B23" s="3"/>
      <c r="C23" s="17" t="s">
        <v>32</v>
      </c>
      <c r="D23" s="17"/>
      <c r="E23" s="17"/>
      <c r="F23" s="17"/>
    </row>
    <row r="24" spans="2:6" ht="54.75" customHeight="1" x14ac:dyDescent="0.3">
      <c r="B24" s="3"/>
      <c r="C24" s="11" t="s">
        <v>31</v>
      </c>
      <c r="D24" s="17"/>
      <c r="E24" s="17"/>
      <c r="F24" s="4"/>
    </row>
    <row r="25" spans="2:6" ht="20.25" x14ac:dyDescent="0.3">
      <c r="B25" s="3"/>
      <c r="C25" s="17" t="s">
        <v>35</v>
      </c>
      <c r="D25" s="17"/>
      <c r="E25" s="17"/>
      <c r="F25" s="17"/>
    </row>
    <row r="26" spans="2:6" ht="20.25" x14ac:dyDescent="0.3">
      <c r="B26" s="3"/>
      <c r="C26" s="17" t="s">
        <v>36</v>
      </c>
      <c r="D26" s="17"/>
      <c r="E26" s="17"/>
      <c r="F26" s="17"/>
    </row>
  </sheetData>
  <mergeCells count="11">
    <mergeCell ref="B1:D1"/>
    <mergeCell ref="B2:D2"/>
    <mergeCell ref="B4:C4"/>
    <mergeCell ref="B5:D5"/>
    <mergeCell ref="B6:B7"/>
    <mergeCell ref="C6:C7"/>
    <mergeCell ref="B21:C21"/>
    <mergeCell ref="C23:F23"/>
    <mergeCell ref="D24:E24"/>
    <mergeCell ref="C25:F25"/>
    <mergeCell ref="C26:F2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6"/>
  <sheetViews>
    <sheetView workbookViewId="0">
      <selection activeCell="D21" sqref="D21"/>
    </sheetView>
  </sheetViews>
  <sheetFormatPr defaultRowHeight="14.25" x14ac:dyDescent="0.2"/>
  <cols>
    <col min="3" max="3" width="31.75" customWidth="1"/>
    <col min="4" max="4" width="29" customWidth="1"/>
  </cols>
  <sheetData>
    <row r="1" spans="2:4" ht="20.25" x14ac:dyDescent="0.3">
      <c r="B1" s="17" t="s">
        <v>30</v>
      </c>
      <c r="C1" s="17"/>
      <c r="D1" s="17"/>
    </row>
    <row r="2" spans="2:4" ht="20.25" x14ac:dyDescent="0.3">
      <c r="B2" s="17" t="s">
        <v>40</v>
      </c>
      <c r="C2" s="17"/>
      <c r="D2" s="17"/>
    </row>
    <row r="3" spans="2:4" ht="19.5" x14ac:dyDescent="0.25">
      <c r="B3" s="3"/>
      <c r="C3" s="3"/>
      <c r="D3" s="3"/>
    </row>
    <row r="4" spans="2:4" ht="20.25" x14ac:dyDescent="0.3">
      <c r="B4" s="29" t="s">
        <v>47</v>
      </c>
      <c r="C4" s="29"/>
      <c r="D4" s="4"/>
    </row>
    <row r="5" spans="2:4" ht="20.25" customHeight="1" x14ac:dyDescent="0.2">
      <c r="B5" s="18" t="s">
        <v>0</v>
      </c>
      <c r="C5" s="18"/>
      <c r="D5" s="18"/>
    </row>
    <row r="6" spans="2:4" ht="20.25" x14ac:dyDescent="0.2">
      <c r="B6" s="27" t="s">
        <v>1</v>
      </c>
      <c r="C6" s="20" t="s">
        <v>2</v>
      </c>
      <c r="D6" s="8" t="s">
        <v>29</v>
      </c>
    </row>
    <row r="7" spans="2:4" ht="20.25" x14ac:dyDescent="0.2">
      <c r="B7" s="28"/>
      <c r="C7" s="22"/>
      <c r="D7" s="9" t="s">
        <v>48</v>
      </c>
    </row>
    <row r="8" spans="2:4" ht="20.25" x14ac:dyDescent="0.3">
      <c r="B8" s="1">
        <v>1</v>
      </c>
      <c r="C8" s="1" t="s">
        <v>16</v>
      </c>
      <c r="D8" s="7">
        <v>0</v>
      </c>
    </row>
    <row r="9" spans="2:4" ht="20.25" x14ac:dyDescent="0.3">
      <c r="B9" s="1">
        <v>2</v>
      </c>
      <c r="C9" s="1" t="s">
        <v>17</v>
      </c>
      <c r="D9" s="7">
        <v>0</v>
      </c>
    </row>
    <row r="10" spans="2:4" ht="20.25" x14ac:dyDescent="0.3">
      <c r="B10" s="1">
        <v>3</v>
      </c>
      <c r="C10" s="2" t="s">
        <v>18</v>
      </c>
      <c r="D10" s="7">
        <v>0</v>
      </c>
    </row>
    <row r="11" spans="2:4" ht="20.25" x14ac:dyDescent="0.3">
      <c r="B11" s="1">
        <v>4</v>
      </c>
      <c r="C11" s="1" t="s">
        <v>19</v>
      </c>
      <c r="D11" s="7">
        <v>0</v>
      </c>
    </row>
    <row r="12" spans="2:4" ht="20.25" x14ac:dyDescent="0.3">
      <c r="B12" s="1">
        <v>5</v>
      </c>
      <c r="C12" s="1" t="s">
        <v>20</v>
      </c>
      <c r="D12" s="7">
        <v>0</v>
      </c>
    </row>
    <row r="13" spans="2:4" ht="20.25" x14ac:dyDescent="0.3">
      <c r="B13" s="1">
        <v>6</v>
      </c>
      <c r="C13" s="1" t="s">
        <v>21</v>
      </c>
      <c r="D13" s="7">
        <v>2</v>
      </c>
    </row>
    <row r="14" spans="2:4" ht="20.25" x14ac:dyDescent="0.3">
      <c r="B14" s="1">
        <v>7</v>
      </c>
      <c r="C14" s="1" t="s">
        <v>22</v>
      </c>
      <c r="D14" s="7">
        <v>0</v>
      </c>
    </row>
    <row r="15" spans="2:4" ht="20.25" x14ac:dyDescent="0.3">
      <c r="B15" s="1">
        <v>8</v>
      </c>
      <c r="C15" s="1" t="s">
        <v>23</v>
      </c>
      <c r="D15" s="7">
        <v>0</v>
      </c>
    </row>
    <row r="16" spans="2:4" ht="20.25" x14ac:dyDescent="0.3">
      <c r="B16" s="1">
        <v>9</v>
      </c>
      <c r="C16" s="1" t="s">
        <v>24</v>
      </c>
      <c r="D16" s="7">
        <v>0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1</v>
      </c>
    </row>
    <row r="19" spans="2:6" ht="20.25" x14ac:dyDescent="0.3">
      <c r="B19" s="1">
        <v>12</v>
      </c>
      <c r="C19" s="1" t="s">
        <v>27</v>
      </c>
      <c r="D19" s="7">
        <v>14</v>
      </c>
    </row>
    <row r="20" spans="2:6" ht="20.25" x14ac:dyDescent="0.3">
      <c r="B20" s="1">
        <v>13</v>
      </c>
      <c r="C20" s="1" t="s">
        <v>28</v>
      </c>
      <c r="D20" s="7">
        <v>6</v>
      </c>
    </row>
    <row r="21" spans="2:6" ht="20.25" x14ac:dyDescent="0.3">
      <c r="B21" s="19" t="s">
        <v>15</v>
      </c>
      <c r="C21" s="19"/>
      <c r="D21" s="7">
        <v>23</v>
      </c>
    </row>
    <row r="23" spans="2:6" ht="20.25" x14ac:dyDescent="0.3">
      <c r="C23" s="17" t="s">
        <v>32</v>
      </c>
      <c r="D23" s="17"/>
      <c r="E23" s="17"/>
      <c r="F23" s="17"/>
    </row>
    <row r="24" spans="2:6" ht="45" customHeight="1" x14ac:dyDescent="0.3">
      <c r="C24" s="11" t="s">
        <v>31</v>
      </c>
      <c r="D24" s="17"/>
      <c r="E24" s="17"/>
      <c r="F24" s="4"/>
    </row>
    <row r="25" spans="2:6" ht="20.25" x14ac:dyDescent="0.3">
      <c r="C25" s="17" t="s">
        <v>35</v>
      </c>
      <c r="D25" s="17"/>
      <c r="E25" s="17"/>
      <c r="F25" s="17"/>
    </row>
    <row r="26" spans="2:6" ht="20.25" x14ac:dyDescent="0.3">
      <c r="C26" s="17" t="s">
        <v>36</v>
      </c>
      <c r="D26" s="17"/>
      <c r="E26" s="17"/>
      <c r="F26" s="17"/>
    </row>
  </sheetData>
  <mergeCells count="11">
    <mergeCell ref="B21:C21"/>
    <mergeCell ref="C23:F23"/>
    <mergeCell ref="D24:E24"/>
    <mergeCell ref="C25:F25"/>
    <mergeCell ref="C26:F26"/>
    <mergeCell ref="B1:D1"/>
    <mergeCell ref="B2:D2"/>
    <mergeCell ref="B4:C4"/>
    <mergeCell ref="B5:D5"/>
    <mergeCell ref="B6:B7"/>
    <mergeCell ref="C6:C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6"/>
  <sheetViews>
    <sheetView workbookViewId="0">
      <selection activeCell="D21" sqref="D21"/>
    </sheetView>
  </sheetViews>
  <sheetFormatPr defaultRowHeight="14.25" x14ac:dyDescent="0.2"/>
  <cols>
    <col min="3" max="3" width="31.75" customWidth="1"/>
    <col min="4" max="4" width="29" customWidth="1"/>
  </cols>
  <sheetData>
    <row r="1" spans="2:4" ht="20.25" x14ac:dyDescent="0.3">
      <c r="B1" s="17" t="s">
        <v>30</v>
      </c>
      <c r="C1" s="17"/>
      <c r="D1" s="17"/>
    </row>
    <row r="2" spans="2:4" ht="20.25" x14ac:dyDescent="0.3">
      <c r="B2" s="17" t="s">
        <v>40</v>
      </c>
      <c r="C2" s="17"/>
      <c r="D2" s="17"/>
    </row>
    <row r="3" spans="2:4" ht="19.5" x14ac:dyDescent="0.25">
      <c r="B3" s="3"/>
      <c r="C3" s="3"/>
      <c r="D3" s="3"/>
    </row>
    <row r="4" spans="2:4" ht="20.25" x14ac:dyDescent="0.3">
      <c r="B4" s="29" t="s">
        <v>34</v>
      </c>
      <c r="C4" s="29"/>
      <c r="D4" s="4"/>
    </row>
    <row r="5" spans="2:4" ht="20.25" x14ac:dyDescent="0.2">
      <c r="B5" s="18" t="s">
        <v>0</v>
      </c>
      <c r="C5" s="18"/>
      <c r="D5" s="18"/>
    </row>
    <row r="6" spans="2:4" ht="20.25" x14ac:dyDescent="0.2">
      <c r="B6" s="27" t="s">
        <v>1</v>
      </c>
      <c r="C6" s="20" t="s">
        <v>2</v>
      </c>
      <c r="D6" s="8" t="s">
        <v>29</v>
      </c>
    </row>
    <row r="7" spans="2:4" ht="20.25" x14ac:dyDescent="0.2">
      <c r="B7" s="28"/>
      <c r="C7" s="22"/>
      <c r="D7" s="9" t="s">
        <v>50</v>
      </c>
    </row>
    <row r="8" spans="2:4" ht="20.25" x14ac:dyDescent="0.3">
      <c r="B8" s="1">
        <v>1</v>
      </c>
      <c r="C8" s="1" t="s">
        <v>16</v>
      </c>
      <c r="D8" s="7">
        <v>0</v>
      </c>
    </row>
    <row r="9" spans="2:4" ht="20.25" x14ac:dyDescent="0.3">
      <c r="B9" s="1">
        <v>2</v>
      </c>
      <c r="C9" s="1" t="s">
        <v>17</v>
      </c>
      <c r="D9" s="7">
        <v>0</v>
      </c>
    </row>
    <row r="10" spans="2:4" ht="20.25" x14ac:dyDescent="0.3">
      <c r="B10" s="1">
        <v>3</v>
      </c>
      <c r="C10" s="2" t="s">
        <v>18</v>
      </c>
      <c r="D10" s="7">
        <v>0</v>
      </c>
    </row>
    <row r="11" spans="2:4" ht="20.25" x14ac:dyDescent="0.3">
      <c r="B11" s="1">
        <v>4</v>
      </c>
      <c r="C11" s="1" t="s">
        <v>19</v>
      </c>
      <c r="D11" s="7">
        <v>0</v>
      </c>
    </row>
    <row r="12" spans="2:4" ht="20.25" x14ac:dyDescent="0.3">
      <c r="B12" s="1">
        <v>5</v>
      </c>
      <c r="C12" s="1" t="s">
        <v>20</v>
      </c>
      <c r="D12" s="7">
        <v>0</v>
      </c>
    </row>
    <row r="13" spans="2:4" ht="20.25" x14ac:dyDescent="0.3">
      <c r="B13" s="1">
        <v>6</v>
      </c>
      <c r="C13" s="1" t="s">
        <v>21</v>
      </c>
      <c r="D13" s="7">
        <v>2</v>
      </c>
    </row>
    <row r="14" spans="2:4" ht="20.25" x14ac:dyDescent="0.3">
      <c r="B14" s="1">
        <v>7</v>
      </c>
      <c r="C14" s="1" t="s">
        <v>22</v>
      </c>
      <c r="D14" s="7">
        <v>0</v>
      </c>
    </row>
    <row r="15" spans="2:4" ht="20.25" x14ac:dyDescent="0.3">
      <c r="B15" s="1">
        <v>8</v>
      </c>
      <c r="C15" s="1" t="s">
        <v>23</v>
      </c>
      <c r="D15" s="7">
        <v>0</v>
      </c>
    </row>
    <row r="16" spans="2:4" ht="20.25" x14ac:dyDescent="0.3">
      <c r="B16" s="1">
        <v>9</v>
      </c>
      <c r="C16" s="1" t="s">
        <v>24</v>
      </c>
      <c r="D16" s="7">
        <v>0</v>
      </c>
    </row>
    <row r="17" spans="2:6" ht="20.25" x14ac:dyDescent="0.3">
      <c r="B17" s="1">
        <v>10</v>
      </c>
      <c r="C17" s="1" t="s">
        <v>25</v>
      </c>
      <c r="D17" s="7">
        <v>0</v>
      </c>
    </row>
    <row r="18" spans="2:6" ht="20.25" x14ac:dyDescent="0.3">
      <c r="B18" s="1">
        <v>11</v>
      </c>
      <c r="C18" s="1" t="s">
        <v>26</v>
      </c>
      <c r="D18" s="7">
        <v>1</v>
      </c>
    </row>
    <row r="19" spans="2:6" ht="20.25" x14ac:dyDescent="0.3">
      <c r="B19" s="1">
        <v>12</v>
      </c>
      <c r="C19" s="1" t="s">
        <v>27</v>
      </c>
      <c r="D19" s="7">
        <v>11</v>
      </c>
    </row>
    <row r="20" spans="2:6" ht="20.25" x14ac:dyDescent="0.3">
      <c r="B20" s="1">
        <v>13</v>
      </c>
      <c r="C20" s="1" t="s">
        <v>28</v>
      </c>
      <c r="D20" s="7">
        <v>4</v>
      </c>
    </row>
    <row r="21" spans="2:6" ht="20.25" x14ac:dyDescent="0.3">
      <c r="B21" s="19" t="s">
        <v>15</v>
      </c>
      <c r="C21" s="19"/>
      <c r="D21" s="7">
        <v>18</v>
      </c>
    </row>
    <row r="23" spans="2:6" ht="20.25" x14ac:dyDescent="0.3">
      <c r="C23" s="17" t="s">
        <v>32</v>
      </c>
      <c r="D23" s="17"/>
      <c r="E23" s="17"/>
      <c r="F23" s="17"/>
    </row>
    <row r="24" spans="2:6" ht="60.75" customHeight="1" x14ac:dyDescent="0.3">
      <c r="C24" s="11" t="s">
        <v>31</v>
      </c>
      <c r="D24" s="17"/>
      <c r="E24" s="17"/>
      <c r="F24" s="4"/>
    </row>
    <row r="25" spans="2:6" ht="20.25" x14ac:dyDescent="0.3">
      <c r="C25" s="17" t="s">
        <v>35</v>
      </c>
      <c r="D25" s="17"/>
      <c r="E25" s="17"/>
      <c r="F25" s="17"/>
    </row>
    <row r="26" spans="2:6" ht="20.25" x14ac:dyDescent="0.3">
      <c r="C26" s="17" t="s">
        <v>36</v>
      </c>
      <c r="D26" s="17"/>
      <c r="E26" s="17"/>
      <c r="F26" s="17"/>
    </row>
  </sheetData>
  <mergeCells count="11">
    <mergeCell ref="B21:C21"/>
    <mergeCell ref="C23:F23"/>
    <mergeCell ref="D24:E24"/>
    <mergeCell ref="C25:F25"/>
    <mergeCell ref="C26:F26"/>
    <mergeCell ref="B1:D1"/>
    <mergeCell ref="B2:D2"/>
    <mergeCell ref="B4:C4"/>
    <mergeCell ref="B5:D5"/>
    <mergeCell ref="B6:B7"/>
    <mergeCell ref="C6:C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26"/>
  <sheetViews>
    <sheetView tabSelected="1" workbookViewId="0">
      <selection activeCell="E21" sqref="E21"/>
    </sheetView>
  </sheetViews>
  <sheetFormatPr defaultRowHeight="24" customHeight="1" x14ac:dyDescent="0.2"/>
  <cols>
    <col min="3" max="3" width="27.125" customWidth="1"/>
    <col min="4" max="4" width="23.375" customWidth="1"/>
  </cols>
  <sheetData>
    <row r="1" spans="2:4" ht="24" customHeight="1" x14ac:dyDescent="0.3">
      <c r="B1" s="17" t="s">
        <v>30</v>
      </c>
      <c r="C1" s="17"/>
      <c r="D1" s="17"/>
    </row>
    <row r="2" spans="2:4" ht="24" customHeight="1" x14ac:dyDescent="0.3">
      <c r="B2" s="17" t="s">
        <v>40</v>
      </c>
      <c r="C2" s="17"/>
      <c r="D2" s="17"/>
    </row>
    <row r="4" spans="2:4" ht="24" customHeight="1" x14ac:dyDescent="0.3">
      <c r="B4" s="29" t="s">
        <v>37</v>
      </c>
      <c r="C4" s="29"/>
    </row>
    <row r="5" spans="2:4" ht="24" customHeight="1" x14ac:dyDescent="0.2">
      <c r="B5" s="18" t="s">
        <v>0</v>
      </c>
      <c r="C5" s="18"/>
      <c r="D5" s="18"/>
    </row>
    <row r="6" spans="2:4" ht="24" customHeight="1" x14ac:dyDescent="0.2">
      <c r="B6" s="27" t="s">
        <v>1</v>
      </c>
      <c r="C6" s="20" t="s">
        <v>2</v>
      </c>
      <c r="D6" s="8" t="s">
        <v>29</v>
      </c>
    </row>
    <row r="7" spans="2:4" ht="24" customHeight="1" x14ac:dyDescent="0.2">
      <c r="B7" s="28"/>
      <c r="C7" s="22"/>
      <c r="D7" s="9" t="s">
        <v>49</v>
      </c>
    </row>
    <row r="8" spans="2:4" ht="24" customHeight="1" x14ac:dyDescent="0.3">
      <c r="B8" s="1">
        <v>1</v>
      </c>
      <c r="C8" s="1" t="s">
        <v>16</v>
      </c>
      <c r="D8" s="7">
        <v>1</v>
      </c>
    </row>
    <row r="9" spans="2:4" ht="24" customHeight="1" x14ac:dyDescent="0.3">
      <c r="B9" s="1">
        <v>2</v>
      </c>
      <c r="C9" s="1" t="s">
        <v>17</v>
      </c>
      <c r="D9" s="7">
        <v>0</v>
      </c>
    </row>
    <row r="10" spans="2:4" ht="24" customHeight="1" x14ac:dyDescent="0.3">
      <c r="B10" s="1">
        <v>3</v>
      </c>
      <c r="C10" s="2" t="s">
        <v>18</v>
      </c>
      <c r="D10" s="7">
        <v>0</v>
      </c>
    </row>
    <row r="11" spans="2:4" ht="24" customHeight="1" x14ac:dyDescent="0.3">
      <c r="B11" s="1">
        <v>4</v>
      </c>
      <c r="C11" s="1" t="s">
        <v>19</v>
      </c>
      <c r="D11" s="7">
        <v>0</v>
      </c>
    </row>
    <row r="12" spans="2:4" ht="24" customHeight="1" x14ac:dyDescent="0.3">
      <c r="B12" s="1">
        <v>5</v>
      </c>
      <c r="C12" s="1" t="s">
        <v>20</v>
      </c>
      <c r="D12" s="7">
        <v>0</v>
      </c>
    </row>
    <row r="13" spans="2:4" ht="24" customHeight="1" x14ac:dyDescent="0.3">
      <c r="B13" s="1">
        <v>6</v>
      </c>
      <c r="C13" s="1" t="s">
        <v>21</v>
      </c>
      <c r="D13" s="7">
        <v>2</v>
      </c>
    </row>
    <row r="14" spans="2:4" ht="24" customHeight="1" x14ac:dyDescent="0.3">
      <c r="B14" s="1">
        <v>7</v>
      </c>
      <c r="C14" s="1" t="s">
        <v>22</v>
      </c>
      <c r="D14" s="7">
        <v>0</v>
      </c>
    </row>
    <row r="15" spans="2:4" ht="24" customHeight="1" x14ac:dyDescent="0.3">
      <c r="B15" s="1">
        <v>8</v>
      </c>
      <c r="C15" s="1" t="s">
        <v>23</v>
      </c>
      <c r="D15" s="7">
        <v>0</v>
      </c>
    </row>
    <row r="16" spans="2:4" ht="24" customHeight="1" x14ac:dyDescent="0.3">
      <c r="B16" s="1">
        <v>9</v>
      </c>
      <c r="C16" s="1" t="s">
        <v>24</v>
      </c>
      <c r="D16" s="7">
        <v>0</v>
      </c>
    </row>
    <row r="17" spans="2:6" ht="24" customHeight="1" x14ac:dyDescent="0.3">
      <c r="B17" s="1">
        <v>10</v>
      </c>
      <c r="C17" s="1" t="s">
        <v>25</v>
      </c>
      <c r="D17" s="7">
        <v>0</v>
      </c>
    </row>
    <row r="18" spans="2:6" ht="24" customHeight="1" x14ac:dyDescent="0.3">
      <c r="B18" s="1">
        <v>11</v>
      </c>
      <c r="C18" s="1" t="s">
        <v>26</v>
      </c>
      <c r="D18" s="7">
        <v>0</v>
      </c>
    </row>
    <row r="19" spans="2:6" ht="24" customHeight="1" x14ac:dyDescent="0.3">
      <c r="B19" s="1">
        <v>12</v>
      </c>
      <c r="C19" s="1" t="s">
        <v>27</v>
      </c>
      <c r="D19" s="7">
        <v>17</v>
      </c>
    </row>
    <row r="20" spans="2:6" ht="24" customHeight="1" x14ac:dyDescent="0.3">
      <c r="B20" s="1">
        <v>13</v>
      </c>
      <c r="C20" s="1" t="s">
        <v>28</v>
      </c>
      <c r="D20" s="7">
        <v>10</v>
      </c>
    </row>
    <row r="21" spans="2:6" ht="24" customHeight="1" x14ac:dyDescent="0.3">
      <c r="B21" s="19" t="s">
        <v>15</v>
      </c>
      <c r="C21" s="19"/>
      <c r="D21" s="7">
        <v>30</v>
      </c>
    </row>
    <row r="23" spans="2:6" ht="24" customHeight="1" x14ac:dyDescent="0.3">
      <c r="C23" s="17" t="s">
        <v>32</v>
      </c>
      <c r="D23" s="17"/>
      <c r="E23" s="17"/>
      <c r="F23" s="17"/>
    </row>
    <row r="24" spans="2:6" ht="59.25" customHeight="1" x14ac:dyDescent="0.3">
      <c r="C24" s="11" t="s">
        <v>31</v>
      </c>
      <c r="D24" s="17"/>
      <c r="E24" s="17"/>
      <c r="F24" s="4"/>
    </row>
    <row r="25" spans="2:6" ht="24" customHeight="1" x14ac:dyDescent="0.3">
      <c r="C25" s="17" t="s">
        <v>38</v>
      </c>
      <c r="D25" s="17"/>
      <c r="E25" s="17"/>
      <c r="F25" s="17"/>
    </row>
    <row r="26" spans="2:6" ht="24" customHeight="1" x14ac:dyDescent="0.3">
      <c r="C26" s="17" t="s">
        <v>39</v>
      </c>
      <c r="D26" s="17"/>
      <c r="E26" s="17"/>
      <c r="F26" s="17"/>
    </row>
  </sheetData>
  <mergeCells count="11">
    <mergeCell ref="B1:D1"/>
    <mergeCell ref="B2:D2"/>
    <mergeCell ref="B4:C4"/>
    <mergeCell ref="B5:D5"/>
    <mergeCell ref="B6:B7"/>
    <mergeCell ref="C6:C7"/>
    <mergeCell ref="B21:C21"/>
    <mergeCell ref="C23:F23"/>
    <mergeCell ref="D24:E24"/>
    <mergeCell ref="C25:F25"/>
    <mergeCell ref="C26:F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ปี 2568</vt:lpstr>
      <vt:lpstr>ต.ค.67</vt:lpstr>
      <vt:lpstr>พ.ย.67</vt:lpstr>
      <vt:lpstr>ธ.ค.67 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</dc:creator>
  <cp:lastModifiedBy>user</cp:lastModifiedBy>
  <cp:lastPrinted>2025-04-01T04:40:14Z</cp:lastPrinted>
  <dcterms:created xsi:type="dcterms:W3CDTF">2023-12-07T06:07:16Z</dcterms:created>
  <dcterms:modified xsi:type="dcterms:W3CDTF">2025-04-01T05:16:48Z</dcterms:modified>
</cp:coreProperties>
</file>